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F12017EE-A0F8-4D46-A6D8-66CC7EFA00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録3号" sheetId="1" r:id="rId1"/>
    <sheet name="記録４号②" sheetId="2" r:id="rId2"/>
  </sheets>
  <definedNames>
    <definedName name="_xlnm.Print_Area" localSheetId="0">記録3号!$A$1:$Q$57</definedName>
    <definedName name="_xlnm.Print_Area" localSheetId="1">記録４号②!$A$1:$AO$114</definedName>
    <definedName name="チーム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3" i="2" l="1"/>
  <c r="Z93" i="2"/>
  <c r="Z83" i="2"/>
  <c r="Z73" i="2"/>
  <c r="Z63" i="2"/>
  <c r="Z53" i="2"/>
  <c r="Z43" i="2"/>
  <c r="Z33" i="2"/>
  <c r="Z23" i="2"/>
  <c r="A14" i="2"/>
  <c r="A24" i="2" s="1"/>
  <c r="A34" i="2" s="1"/>
  <c r="A44" i="2" s="1"/>
  <c r="A54" i="2" s="1"/>
  <c r="A64" i="2" s="1"/>
  <c r="A74" i="2" s="1"/>
  <c r="A84" i="2" s="1"/>
  <c r="A94" i="2" s="1"/>
  <c r="A104" i="2" s="1"/>
  <c r="Z13" i="2"/>
  <c r="AG6" i="2"/>
  <c r="AG5" i="2"/>
</calcChain>
</file>

<file path=xl/sharedStrings.xml><?xml version="1.0" encoding="utf-8"?>
<sst xmlns="http://schemas.openxmlformats.org/spreadsheetml/2006/main" count="577" uniqueCount="171">
  <si>
    <t>期日</t>
  </si>
  <si>
    <t>Ａ球場：岩瀬ソフトボール球場Ａ　</t>
  </si>
  <si>
    <t>第1試合： 9:00～</t>
  </si>
  <si>
    <t>Ｂ球場：岩瀬ソフトボール球場Ｂ</t>
  </si>
  <si>
    <t>第2試合：</t>
  </si>
  <si>
    <t>チーム１２</t>
  </si>
  <si>
    <t>（魚津市）</t>
  </si>
  <si>
    <t>問合せ先：富山県ソフトボ－ル協会事務局　０７６－４２６－００１５</t>
  </si>
  <si>
    <t>富山県協会シニア・ハイシニア委員長　梅田　利弘　０９０－５１７３－４９９２</t>
  </si>
  <si>
    <t>大会名</t>
  </si>
  <si>
    <t>１日目</t>
  </si>
  <si>
    <t>２日目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</si>
  <si>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</si>
  <si>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</si>
  <si>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</si>
  <si>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</si>
  <si>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</si>
  <si>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</si>
  <si>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</si>
  <si>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x時のみ</t>
  </si>
  <si>
    <t>２回戦</t>
  </si>
  <si>
    <t>３回戦</t>
  </si>
  <si>
    <t>審判</t>
  </si>
  <si>
    <t>主審</t>
  </si>
  <si>
    <t>1塁</t>
  </si>
  <si>
    <t>2塁</t>
  </si>
  <si>
    <t>3塁</t>
  </si>
  <si>
    <t>副審</t>
  </si>
  <si>
    <t>記録員</t>
  </si>
  <si>
    <t>準々決勝</t>
  </si>
  <si>
    <t>投－捕</t>
  </si>
  <si>
    <t>先攻</t>
  </si>
  <si>
    <t>－</t>
  </si>
  <si>
    <t>準決勝</t>
  </si>
  <si>
    <t>後攻</t>
  </si>
  <si>
    <t>決勝</t>
  </si>
  <si>
    <t>(先攻)</t>
  </si>
  <si>
    <t>本塁打</t>
  </si>
  <si>
    <t>三塁打</t>
  </si>
  <si>
    <t>－－－</t>
  </si>
  <si>
    <t>二塁打</t>
  </si>
  <si>
    <t>(後攻)</t>
  </si>
  <si>
    <t>備考</t>
  </si>
  <si>
    <t>第46回協会加盟支部対抗ソフトボール選手権大会</t>
    <rPh sb="0" eb="1">
      <t>ダイ</t>
    </rPh>
    <rPh sb="3" eb="4">
      <t>カイ</t>
    </rPh>
    <rPh sb="4" eb="6">
      <t>キョウカイ</t>
    </rPh>
    <rPh sb="6" eb="8">
      <t>カメイ</t>
    </rPh>
    <rPh sb="8" eb="10">
      <t>シブ</t>
    </rPh>
    <rPh sb="10" eb="12">
      <t>タイコウ</t>
    </rPh>
    <rPh sb="18" eb="21">
      <t>センシュケン</t>
    </rPh>
    <rPh sb="21" eb="23">
      <t>タイカイ</t>
    </rPh>
    <phoneticPr fontId="22"/>
  </si>
  <si>
    <t>第23回全日本一般男子大会富山県大会</t>
    <rPh sb="0" eb="1">
      <t>ダイ</t>
    </rPh>
    <rPh sb="3" eb="4">
      <t>カイ</t>
    </rPh>
    <rPh sb="4" eb="7">
      <t>ゼンニホン</t>
    </rPh>
    <rPh sb="7" eb="11">
      <t>イッパンダンシ</t>
    </rPh>
    <rPh sb="11" eb="13">
      <t>タイカイ</t>
    </rPh>
    <rPh sb="13" eb="18">
      <t>トヤマケンタイカイ</t>
    </rPh>
    <phoneticPr fontId="22"/>
  </si>
  <si>
    <t>２０２６年５月１０日（日）、１７日（日）</t>
    <phoneticPr fontId="22"/>
  </si>
  <si>
    <t>　予備日５月２４日（日）</t>
    <phoneticPr fontId="22"/>
  </si>
  <si>
    <t>ニコルズ</t>
  </si>
  <si>
    <t>ニコルズ</t>
    <phoneticPr fontId="22"/>
  </si>
  <si>
    <t>SWING☆TOP</t>
  </si>
  <si>
    <t>SWING☆TOP</t>
    <phoneticPr fontId="22"/>
  </si>
  <si>
    <t>Japan　Dreams</t>
  </si>
  <si>
    <t>Japan　Dreams</t>
    <phoneticPr fontId="22"/>
  </si>
  <si>
    <t>出クラブ</t>
    <rPh sb="0" eb="1">
      <t>デ</t>
    </rPh>
    <phoneticPr fontId="22"/>
  </si>
  <si>
    <t>（株）アライドマテリアル</t>
    <rPh sb="1" eb="2">
      <t>カブ</t>
    </rPh>
    <phoneticPr fontId="22"/>
  </si>
  <si>
    <t>エキスパート</t>
  </si>
  <si>
    <t>エキスパート</t>
    <phoneticPr fontId="22"/>
  </si>
  <si>
    <t>アドバンス</t>
  </si>
  <si>
    <t>アドバンス</t>
    <phoneticPr fontId="22"/>
  </si>
  <si>
    <t>北鬼江アゼリアインパルス</t>
    <rPh sb="0" eb="3">
      <t>キタオニエ</t>
    </rPh>
    <phoneticPr fontId="22"/>
  </si>
  <si>
    <t>まんさくの花</t>
    <rPh sb="5" eb="6">
      <t>ハナ</t>
    </rPh>
    <phoneticPr fontId="22"/>
  </si>
  <si>
    <t>Sexy dynamites</t>
  </si>
  <si>
    <t>Sexy dynamites</t>
    <phoneticPr fontId="22"/>
  </si>
  <si>
    <t>Lクラブ</t>
  </si>
  <si>
    <t>Lクラブ</t>
    <phoneticPr fontId="22"/>
  </si>
  <si>
    <t>山田自動車クラブ</t>
    <rPh sb="0" eb="5">
      <t>ヤマダジドウシャ</t>
    </rPh>
    <phoneticPr fontId="22"/>
  </si>
  <si>
    <t>（上市町）</t>
    <rPh sb="1" eb="4">
      <t>カミイチマチ</t>
    </rPh>
    <phoneticPr fontId="22"/>
  </si>
  <si>
    <t>（射水市）</t>
    <rPh sb="1" eb="3">
      <t>イミズ</t>
    </rPh>
    <phoneticPr fontId="22"/>
  </si>
  <si>
    <t>出クラブ</t>
    <phoneticPr fontId="22"/>
  </si>
  <si>
    <t>（魚津市）</t>
    <rPh sb="1" eb="3">
      <t>ウオヅ</t>
    </rPh>
    <phoneticPr fontId="22"/>
  </si>
  <si>
    <t>（株）アライドマテリアル</t>
    <phoneticPr fontId="22"/>
  </si>
  <si>
    <t>（富山市）</t>
    <rPh sb="1" eb="3">
      <t>トヤマ</t>
    </rPh>
    <phoneticPr fontId="22"/>
  </si>
  <si>
    <t>（滑川市）</t>
    <rPh sb="1" eb="4">
      <t>ナメリカワシ</t>
    </rPh>
    <phoneticPr fontId="22"/>
  </si>
  <si>
    <t>北鬼江アゼリアインパルス</t>
    <phoneticPr fontId="22"/>
  </si>
  <si>
    <t>（立山町）</t>
    <rPh sb="1" eb="4">
      <t>タテヤママチ</t>
    </rPh>
    <phoneticPr fontId="22"/>
  </si>
  <si>
    <t>山田自動車クラブ</t>
    <phoneticPr fontId="22"/>
  </si>
  <si>
    <t>5/10</t>
    <phoneticPr fontId="22"/>
  </si>
  <si>
    <t>5/17</t>
    <phoneticPr fontId="22"/>
  </si>
  <si>
    <t>A5</t>
    <phoneticPr fontId="22"/>
  </si>
  <si>
    <t>B5</t>
    <phoneticPr fontId="22"/>
  </si>
  <si>
    <t>B6</t>
    <phoneticPr fontId="22"/>
  </si>
  <si>
    <t>第46回協会加盟支部対抗ソフトボール選手権大会　第23回全日本一般男子大会富山県大会</t>
    <phoneticPr fontId="22"/>
  </si>
  <si>
    <t>令和８年５月１０日（日）</t>
    <phoneticPr fontId="22"/>
  </si>
  <si>
    <t>③</t>
    <phoneticPr fontId="22"/>
  </si>
  <si>
    <t>１時間２６分</t>
    <rPh sb="1" eb="3">
      <t>ジカン</t>
    </rPh>
    <rPh sb="5" eb="6">
      <t>フン</t>
    </rPh>
    <phoneticPr fontId="22"/>
  </si>
  <si>
    <t>時間切れコールド</t>
    <rPh sb="0" eb="3">
      <t>ジカンギ</t>
    </rPh>
    <phoneticPr fontId="22"/>
  </si>
  <si>
    <t>ｘ</t>
    <phoneticPr fontId="22"/>
  </si>
  <si>
    <t>作道國幸</t>
    <rPh sb="0" eb="2">
      <t>ツクリミチ</t>
    </rPh>
    <rPh sb="2" eb="4">
      <t>クニユキ</t>
    </rPh>
    <phoneticPr fontId="22"/>
  </si>
  <si>
    <t>西田和代</t>
    <rPh sb="0" eb="2">
      <t>ニシダ</t>
    </rPh>
    <rPh sb="2" eb="4">
      <t>カズヨ</t>
    </rPh>
    <phoneticPr fontId="22"/>
  </si>
  <si>
    <t>平井恵文</t>
    <rPh sb="0" eb="2">
      <t>ヒライ</t>
    </rPh>
    <rPh sb="2" eb="3">
      <t>ケイ</t>
    </rPh>
    <rPh sb="3" eb="4">
      <t>ブン</t>
    </rPh>
    <phoneticPr fontId="22"/>
  </si>
  <si>
    <t>荻原正二</t>
    <rPh sb="0" eb="4">
      <t>オギワラショウジ</t>
    </rPh>
    <phoneticPr fontId="22"/>
  </si>
  <si>
    <t>武内文男</t>
    <rPh sb="0" eb="2">
      <t>タケウチ</t>
    </rPh>
    <rPh sb="2" eb="4">
      <t>フミオ</t>
    </rPh>
    <phoneticPr fontId="22"/>
  </si>
  <si>
    <t>松村智佐代</t>
    <rPh sb="0" eb="5">
      <t>マツムラチサヨ</t>
    </rPh>
    <phoneticPr fontId="22"/>
  </si>
  <si>
    <t>●蓮野雄大</t>
    <rPh sb="1" eb="3">
      <t>ハスノ</t>
    </rPh>
    <rPh sb="3" eb="5">
      <t>ユウダイ</t>
    </rPh>
    <phoneticPr fontId="22"/>
  </si>
  <si>
    <t>生津江康浩</t>
    <rPh sb="0" eb="1">
      <t>セイ</t>
    </rPh>
    <rPh sb="1" eb="2">
      <t>ツ</t>
    </rPh>
    <rPh sb="2" eb="3">
      <t>エ</t>
    </rPh>
    <rPh sb="3" eb="5">
      <t>ヤスヒロ</t>
    </rPh>
    <phoneticPr fontId="22"/>
  </si>
  <si>
    <t>〇本林勝明</t>
    <rPh sb="1" eb="3">
      <t>モトバヤシ</t>
    </rPh>
    <rPh sb="3" eb="5">
      <t>カツアキ</t>
    </rPh>
    <phoneticPr fontId="22"/>
  </si>
  <si>
    <t>伊藤誠</t>
    <rPh sb="0" eb="2">
      <t>イトウ</t>
    </rPh>
    <rPh sb="2" eb="3">
      <t>マコト</t>
    </rPh>
    <phoneticPr fontId="22"/>
  </si>
  <si>
    <t>永山憂貴</t>
    <rPh sb="0" eb="2">
      <t>ナガヤマ</t>
    </rPh>
    <rPh sb="2" eb="3">
      <t>ユウ</t>
    </rPh>
    <rPh sb="3" eb="4">
      <t>キ</t>
    </rPh>
    <phoneticPr fontId="22"/>
  </si>
  <si>
    <t>濱田宏一</t>
    <rPh sb="0" eb="4">
      <t>ハマダヒロカズ</t>
    </rPh>
    <phoneticPr fontId="22"/>
  </si>
  <si>
    <t>中村美佳</t>
    <rPh sb="0" eb="2">
      <t>ナカムラ</t>
    </rPh>
    <rPh sb="2" eb="4">
      <t>ミカ</t>
    </rPh>
    <phoneticPr fontId="22"/>
  </si>
  <si>
    <t>田中一昭</t>
    <rPh sb="0" eb="2">
      <t>タナカ</t>
    </rPh>
    <rPh sb="2" eb="4">
      <t>カズアキ</t>
    </rPh>
    <phoneticPr fontId="22"/>
  </si>
  <si>
    <t>山口哲央</t>
    <rPh sb="0" eb="2">
      <t>ヤマグチ</t>
    </rPh>
    <rPh sb="2" eb="4">
      <t>テツオウ</t>
    </rPh>
    <phoneticPr fontId="22"/>
  </si>
  <si>
    <t>〇大嶋謙吾</t>
    <rPh sb="1" eb="3">
      <t>オオシマ</t>
    </rPh>
    <rPh sb="3" eb="5">
      <t>ケンゴ</t>
    </rPh>
    <phoneticPr fontId="22"/>
  </si>
  <si>
    <t>八町勇聖</t>
    <rPh sb="0" eb="2">
      <t>ハッチョウ</t>
    </rPh>
    <rPh sb="2" eb="3">
      <t>ユウ</t>
    </rPh>
    <rPh sb="3" eb="4">
      <t>セイ</t>
    </rPh>
    <phoneticPr fontId="22"/>
  </si>
  <si>
    <t>●山根誠、織田洋二郎</t>
    <rPh sb="1" eb="3">
      <t>ヤマネ</t>
    </rPh>
    <rPh sb="3" eb="4">
      <t>マコト</t>
    </rPh>
    <rPh sb="5" eb="7">
      <t>オダ</t>
    </rPh>
    <rPh sb="7" eb="10">
      <t>ヨウジロウ</t>
    </rPh>
    <phoneticPr fontId="22"/>
  </si>
  <si>
    <t>高畑吉克</t>
    <rPh sb="0" eb="2">
      <t>タカバタケ</t>
    </rPh>
    <rPh sb="2" eb="4">
      <t>ヨシカツ</t>
    </rPh>
    <phoneticPr fontId="22"/>
  </si>
  <si>
    <t>野口諒太</t>
    <rPh sb="0" eb="1">
      <t>ノグチ</t>
    </rPh>
    <rPh sb="1" eb="3">
      <t>リョウタ</t>
    </rPh>
    <phoneticPr fontId="22"/>
  </si>
  <si>
    <t>広田和寛</t>
    <rPh sb="0" eb="1">
      <t>ヒロタ</t>
    </rPh>
    <rPh sb="1" eb="3">
      <t>カズヒロ</t>
    </rPh>
    <phoneticPr fontId="22"/>
  </si>
  <si>
    <t>山根拓郎</t>
    <rPh sb="0" eb="2">
      <t>ヤマネ</t>
    </rPh>
    <rPh sb="2" eb="4">
      <t>タクロウ</t>
    </rPh>
    <phoneticPr fontId="22"/>
  </si>
  <si>
    <t>森克己</t>
    <rPh sb="0" eb="1">
      <t>モリ</t>
    </rPh>
    <rPh sb="1" eb="3">
      <t>カツミ</t>
    </rPh>
    <phoneticPr fontId="22"/>
  </si>
  <si>
    <t>松井光雄</t>
    <rPh sb="0" eb="2">
      <t>マツイ</t>
    </rPh>
    <rPh sb="2" eb="4">
      <t>ミツオ</t>
    </rPh>
    <phoneticPr fontId="22"/>
  </si>
  <si>
    <t>堺谷公一</t>
    <rPh sb="0" eb="2">
      <t>サカイタニ</t>
    </rPh>
    <rPh sb="2" eb="4">
      <t>コウイチ</t>
    </rPh>
    <phoneticPr fontId="22"/>
  </si>
  <si>
    <t>神保吉秀</t>
    <rPh sb="0" eb="2">
      <t>ジンボ</t>
    </rPh>
    <rPh sb="2" eb="4">
      <t>ヨシヒデ</t>
    </rPh>
    <phoneticPr fontId="22"/>
  </si>
  <si>
    <t>五十嵐和敏</t>
    <rPh sb="0" eb="5">
      <t>イガラシカズトシ</t>
    </rPh>
    <phoneticPr fontId="22"/>
  </si>
  <si>
    <t>谷端智</t>
    <rPh sb="0" eb="2">
      <t>タニバタ</t>
    </rPh>
    <rPh sb="2" eb="3">
      <t>サトシ</t>
    </rPh>
    <phoneticPr fontId="22"/>
  </si>
  <si>
    <t>〇長谷川豪</t>
    <rPh sb="1" eb="4">
      <t>ハセガワ</t>
    </rPh>
    <rPh sb="4" eb="5">
      <t>ゴウ</t>
    </rPh>
    <phoneticPr fontId="22"/>
  </si>
  <si>
    <t>山岸克彦</t>
    <rPh sb="0" eb="2">
      <t>ヤマギシ</t>
    </rPh>
    <rPh sb="2" eb="4">
      <t>カツヒコ</t>
    </rPh>
    <phoneticPr fontId="22"/>
  </si>
  <si>
    <t>●川原大地、竹内将人</t>
    <rPh sb="1" eb="3">
      <t>カワハラ</t>
    </rPh>
    <rPh sb="3" eb="5">
      <t>ダイチ</t>
    </rPh>
    <rPh sb="6" eb="8">
      <t>タケウチ</t>
    </rPh>
    <rPh sb="8" eb="10">
      <t>マサト</t>
    </rPh>
    <phoneticPr fontId="22"/>
  </si>
  <si>
    <t>髙橋十夢、紙谷拓人、木川大起</t>
    <rPh sb="0" eb="1">
      <t>タカハシ</t>
    </rPh>
    <rPh sb="1" eb="2">
      <t>ジュウ</t>
    </rPh>
    <rPh sb="2" eb="3">
      <t>ユメ</t>
    </rPh>
    <rPh sb="4" eb="6">
      <t>カミヤ</t>
    </rPh>
    <rPh sb="6" eb="8">
      <t>タクト</t>
    </rPh>
    <rPh sb="9" eb="11">
      <t>キカワ</t>
    </rPh>
    <rPh sb="11" eb="13">
      <t>タイキ</t>
    </rPh>
    <phoneticPr fontId="22"/>
  </si>
  <si>
    <t>原野洋大</t>
    <rPh sb="0" eb="1">
      <t>ハラノ</t>
    </rPh>
    <rPh sb="1" eb="2">
      <t>ヨウ</t>
    </rPh>
    <rPh sb="2" eb="3">
      <t>ダイ</t>
    </rPh>
    <phoneticPr fontId="22"/>
  </si>
  <si>
    <t>５ｘ</t>
    <phoneticPr fontId="22"/>
  </si>
  <si>
    <t>中川外明</t>
    <rPh sb="0" eb="4">
      <t>ナカガワソトアキ</t>
    </rPh>
    <phoneticPr fontId="22"/>
  </si>
  <si>
    <t>中村清司</t>
    <rPh sb="0" eb="2">
      <t>ナカムラ</t>
    </rPh>
    <rPh sb="2" eb="4">
      <t>セイジ</t>
    </rPh>
    <phoneticPr fontId="22"/>
  </si>
  <si>
    <t>鎌仲成雄</t>
    <rPh sb="0" eb="2">
      <t>カマナカ</t>
    </rPh>
    <rPh sb="2" eb="4">
      <t>ナリオ</t>
    </rPh>
    <phoneticPr fontId="22"/>
  </si>
  <si>
    <t>山沢隆弘</t>
    <rPh sb="0" eb="2">
      <t>ヤマザワ</t>
    </rPh>
    <rPh sb="2" eb="4">
      <t>タカヒロ</t>
    </rPh>
    <phoneticPr fontId="22"/>
  </si>
  <si>
    <t>神保吉秀</t>
    <rPh sb="0" eb="4">
      <t>ジンボヨシヒデ</t>
    </rPh>
    <phoneticPr fontId="22"/>
  </si>
  <si>
    <t>●山本皓大、箆伊勇太、三嶋敬章</t>
    <rPh sb="1" eb="3">
      <t>ヤマモト</t>
    </rPh>
    <rPh sb="3" eb="5">
      <t>コウタ</t>
    </rPh>
    <rPh sb="6" eb="8">
      <t>ヘライ</t>
    </rPh>
    <rPh sb="8" eb="10">
      <t>ユウタ</t>
    </rPh>
    <rPh sb="11" eb="13">
      <t>ミシマ</t>
    </rPh>
    <rPh sb="13" eb="14">
      <t>ケイ</t>
    </rPh>
    <rPh sb="14" eb="15">
      <t>ショウ</t>
    </rPh>
    <phoneticPr fontId="22"/>
  </si>
  <si>
    <t>三嶋敬章、清水清和</t>
    <rPh sb="0" eb="2">
      <t>ミシマ</t>
    </rPh>
    <rPh sb="2" eb="3">
      <t>ケイ</t>
    </rPh>
    <rPh sb="3" eb="4">
      <t>ショウ</t>
    </rPh>
    <rPh sb="5" eb="7">
      <t>シミズ</t>
    </rPh>
    <rPh sb="7" eb="9">
      <t>キヨカズ</t>
    </rPh>
    <phoneticPr fontId="22"/>
  </si>
  <si>
    <t>○花森慎之介</t>
    <rPh sb="1" eb="3">
      <t>ハナモリ</t>
    </rPh>
    <rPh sb="3" eb="6">
      <t>シンノスケ</t>
    </rPh>
    <phoneticPr fontId="22"/>
  </si>
  <si>
    <t>齋木徹也</t>
    <rPh sb="0" eb="2">
      <t>サイキ</t>
    </rPh>
    <rPh sb="2" eb="4">
      <t>テツヤ</t>
    </rPh>
    <phoneticPr fontId="22"/>
  </si>
  <si>
    <t>広井凌</t>
    <rPh sb="0" eb="1">
      <t>ヒロイ</t>
    </rPh>
    <rPh sb="1" eb="2">
      <t>リョウ</t>
    </rPh>
    <phoneticPr fontId="22"/>
  </si>
  <si>
    <t>花森慎之介</t>
    <rPh sb="0" eb="1">
      <t>ハナモリ</t>
    </rPh>
    <rPh sb="1" eb="4">
      <t>シンノスケ</t>
    </rPh>
    <phoneticPr fontId="22"/>
  </si>
  <si>
    <t>花森慎之介、伊藤康二、水野皓太</t>
    <rPh sb="0" eb="5">
      <t>ハナモリシンノスケ</t>
    </rPh>
    <rPh sb="6" eb="8">
      <t>イトウ</t>
    </rPh>
    <rPh sb="8" eb="10">
      <t>コウジ</t>
    </rPh>
    <rPh sb="11" eb="13">
      <t>ミズノ</t>
    </rPh>
    <rPh sb="13" eb="14">
      <t>ヒロシ</t>
    </rPh>
    <rPh sb="14" eb="15">
      <t>タ</t>
    </rPh>
    <phoneticPr fontId="22"/>
  </si>
  <si>
    <t>武内文男</t>
    <rPh sb="0" eb="4">
      <t>タケウチフミオ</t>
    </rPh>
    <phoneticPr fontId="22"/>
  </si>
  <si>
    <t>奥野守○奥野正純</t>
    <rPh sb="0" eb="2">
      <t>オクノ</t>
    </rPh>
    <rPh sb="2" eb="3">
      <t>マモル</t>
    </rPh>
    <rPh sb="4" eb="6">
      <t>オクノ</t>
    </rPh>
    <rPh sb="6" eb="8">
      <t>マサズミ</t>
    </rPh>
    <phoneticPr fontId="22"/>
  </si>
  <si>
    <t>石橋功汰</t>
    <rPh sb="0" eb="2">
      <t>イシバシ</t>
    </rPh>
    <rPh sb="2" eb="3">
      <t>イサオ</t>
    </rPh>
    <rPh sb="3" eb="4">
      <t>タ</t>
    </rPh>
    <phoneticPr fontId="22"/>
  </si>
  <si>
    <t>●</t>
    <phoneticPr fontId="22"/>
  </si>
  <si>
    <t>本林勝明</t>
    <rPh sb="0" eb="2">
      <t>モトバヤシ</t>
    </rPh>
    <rPh sb="2" eb="4">
      <t>カツアキ</t>
    </rPh>
    <phoneticPr fontId="22"/>
  </si>
  <si>
    <t>尾山竜成②、源宣人、宝田聖太</t>
    <rPh sb="0" eb="1">
      <t>オヤマ</t>
    </rPh>
    <rPh sb="1" eb="2">
      <t>リュウ</t>
    </rPh>
    <rPh sb="2" eb="3">
      <t>セイ</t>
    </rPh>
    <rPh sb="5" eb="6">
      <t>ミナモト</t>
    </rPh>
    <rPh sb="6" eb="8">
      <t>ヨシヒト</t>
    </rPh>
    <rPh sb="9" eb="11">
      <t>タカラダ</t>
    </rPh>
    <rPh sb="11" eb="12">
      <t>セイ</t>
    </rPh>
    <rPh sb="12" eb="13">
      <t>タ</t>
    </rPh>
    <phoneticPr fontId="22"/>
  </si>
  <si>
    <t>石倉幹也、源宣人</t>
    <rPh sb="0" eb="1">
      <t>イシクラ</t>
    </rPh>
    <rPh sb="1" eb="2">
      <t>ミキ</t>
    </rPh>
    <rPh sb="2" eb="3">
      <t>ヤ</t>
    </rPh>
    <phoneticPr fontId="22"/>
  </si>
  <si>
    <t>若林孝希、石倉幹也</t>
    <rPh sb="0" eb="2">
      <t>ワカバヤシ</t>
    </rPh>
    <rPh sb="2" eb="3">
      <t>コウ</t>
    </rPh>
    <rPh sb="3" eb="4">
      <t>キ</t>
    </rPh>
    <rPh sb="5" eb="7">
      <t>イシクラ</t>
    </rPh>
    <rPh sb="7" eb="9">
      <t>ミキヤ</t>
    </rPh>
    <phoneticPr fontId="22"/>
  </si>
  <si>
    <t>０ｘ</t>
    <phoneticPr fontId="22"/>
  </si>
  <si>
    <t>山口哲央</t>
    <rPh sb="0" eb="4">
      <t>ヤマグチテツオウ</t>
    </rPh>
    <phoneticPr fontId="22"/>
  </si>
  <si>
    <t>●大嶋謙吾</t>
    <rPh sb="1" eb="3">
      <t>オオシマ</t>
    </rPh>
    <rPh sb="3" eb="5">
      <t>ケンゴ</t>
    </rPh>
    <phoneticPr fontId="22"/>
  </si>
  <si>
    <t>椎名喬平</t>
    <rPh sb="0" eb="2">
      <t>シイナ</t>
    </rPh>
    <rPh sb="2" eb="4">
      <t>キョウヘイ</t>
    </rPh>
    <phoneticPr fontId="22"/>
  </si>
  <si>
    <t>〇元野聡</t>
    <rPh sb="1" eb="3">
      <t>モトノ</t>
    </rPh>
    <rPh sb="3" eb="4">
      <t>サトシ</t>
    </rPh>
    <phoneticPr fontId="22"/>
  </si>
  <si>
    <t>杉木大成</t>
    <rPh sb="0" eb="2">
      <t>スギキ</t>
    </rPh>
    <rPh sb="2" eb="4">
      <t>タイセイ</t>
    </rPh>
    <phoneticPr fontId="22"/>
  </si>
  <si>
    <t>杉木大成②</t>
    <rPh sb="0" eb="4">
      <t>スギキタイセイ</t>
    </rPh>
    <phoneticPr fontId="22"/>
  </si>
  <si>
    <t>森克己</t>
    <rPh sb="0" eb="3">
      <t>モリカツミ</t>
    </rPh>
    <phoneticPr fontId="22"/>
  </si>
  <si>
    <t>松井光雄</t>
    <rPh sb="0" eb="4">
      <t>マツイミツオ</t>
    </rPh>
    <phoneticPr fontId="22"/>
  </si>
  <si>
    <t>谷端智</t>
    <rPh sb="0" eb="3">
      <t>タニバタサトシ</t>
    </rPh>
    <phoneticPr fontId="22"/>
  </si>
  <si>
    <t>抽選勝ち</t>
    <rPh sb="0" eb="3">
      <t>チュウセンガ</t>
    </rPh>
    <phoneticPr fontId="22"/>
  </si>
  <si>
    <t>松下外幸</t>
    <rPh sb="0" eb="2">
      <t>マツシタ</t>
    </rPh>
    <rPh sb="2" eb="3">
      <t>ソト</t>
    </rPh>
    <rPh sb="3" eb="4">
      <t>シアワ</t>
    </rPh>
    <phoneticPr fontId="22"/>
  </si>
  <si>
    <t>広浜伸和、前田貴則</t>
    <rPh sb="0" eb="2">
      <t>ヒロハマ</t>
    </rPh>
    <rPh sb="2" eb="3">
      <t>シン</t>
    </rPh>
    <rPh sb="3" eb="4">
      <t>ワ</t>
    </rPh>
    <rPh sb="5" eb="7">
      <t>マエダ</t>
    </rPh>
    <rPh sb="7" eb="9">
      <t>タカノリ</t>
    </rPh>
    <phoneticPr fontId="22"/>
  </si>
  <si>
    <t>本田雄司</t>
    <rPh sb="0" eb="2">
      <t>ホンダ</t>
    </rPh>
    <rPh sb="2" eb="4">
      <t>ユウジ</t>
    </rPh>
    <phoneticPr fontId="22"/>
  </si>
  <si>
    <t>大沢元満</t>
    <rPh sb="0" eb="2">
      <t>オオサワ</t>
    </rPh>
    <rPh sb="2" eb="4">
      <t>モトミツ</t>
    </rPh>
    <phoneticPr fontId="22"/>
  </si>
  <si>
    <t>竹内健斗</t>
    <rPh sb="0" eb="2">
      <t>タケウチ</t>
    </rPh>
    <rPh sb="2" eb="4">
      <t>ケント</t>
    </rPh>
    <phoneticPr fontId="22"/>
  </si>
  <si>
    <t>本川大起</t>
    <rPh sb="0" eb="1">
      <t>ホンカワ</t>
    </rPh>
    <rPh sb="1" eb="3">
      <t>ダイキ</t>
    </rPh>
    <phoneticPr fontId="22"/>
  </si>
  <si>
    <t>堺谷公一</t>
    <rPh sb="0" eb="4">
      <t>サカイタニコウイチ</t>
    </rPh>
    <phoneticPr fontId="22"/>
  </si>
  <si>
    <t>中村清司</t>
    <rPh sb="0" eb="2">
      <t>ナカムラ</t>
    </rPh>
    <rPh sb="2" eb="4">
      <t>キヨシ</t>
    </rPh>
    <phoneticPr fontId="22"/>
  </si>
  <si>
    <t>中川外明</t>
    <rPh sb="0" eb="2">
      <t>ナカガワ</t>
    </rPh>
    <rPh sb="2" eb="4">
      <t>ソトアキ</t>
    </rPh>
    <phoneticPr fontId="22"/>
  </si>
  <si>
    <t>山澤隆弘</t>
    <rPh sb="0" eb="2">
      <t>ヤマザワ</t>
    </rPh>
    <rPh sb="2" eb="4">
      <t>タカヒロ</t>
    </rPh>
    <phoneticPr fontId="22"/>
  </si>
  <si>
    <t>○御厨隼翔、天野匠</t>
    <rPh sb="1" eb="3">
      <t>ミクリヤ</t>
    </rPh>
    <rPh sb="3" eb="4">
      <t>シュン</t>
    </rPh>
    <rPh sb="4" eb="5">
      <t>ショウ</t>
    </rPh>
    <rPh sb="6" eb="8">
      <t>アマノ</t>
    </rPh>
    <rPh sb="8" eb="9">
      <t>タスク</t>
    </rPh>
    <phoneticPr fontId="22"/>
  </si>
  <si>
    <t>浦島賢富</t>
    <rPh sb="0" eb="2">
      <t>ウラシマ</t>
    </rPh>
    <rPh sb="2" eb="3">
      <t>ケン</t>
    </rPh>
    <rPh sb="3" eb="4">
      <t>トミ</t>
    </rPh>
    <phoneticPr fontId="22"/>
  </si>
  <si>
    <t>川崎𠮷平</t>
    <rPh sb="0" eb="1">
      <t>カワサキ</t>
    </rPh>
    <rPh sb="3" eb="4">
      <t>タイラ</t>
    </rPh>
    <phoneticPr fontId="22"/>
  </si>
  <si>
    <t>山岡永遠</t>
    <rPh sb="0" eb="1">
      <t>ヤマオカ</t>
    </rPh>
    <rPh sb="1" eb="3">
      <t>エイエン</t>
    </rPh>
    <phoneticPr fontId="22"/>
  </si>
  <si>
    <t>漁大希、山海奨悟</t>
    <rPh sb="0" eb="1">
      <t>リョウ</t>
    </rPh>
    <rPh sb="1" eb="2">
      <t>ダイ</t>
    </rPh>
    <rPh sb="4" eb="6">
      <t>サンカイ</t>
    </rPh>
    <rPh sb="6" eb="8">
      <t>ショウゴ</t>
    </rPh>
    <phoneticPr fontId="22"/>
  </si>
  <si>
    <t>水野皓太，花森慎之介</t>
    <rPh sb="0" eb="2">
      <t>ミズノ</t>
    </rPh>
    <rPh sb="2" eb="3">
      <t>ヒロシ</t>
    </rPh>
    <rPh sb="3" eb="4">
      <t>タ</t>
    </rPh>
    <rPh sb="4" eb="7">
      <t>､ハナモリ</t>
    </rPh>
    <rPh sb="7" eb="10">
      <t>シンノスケ</t>
    </rPh>
    <phoneticPr fontId="22"/>
  </si>
  <si>
    <t>中村大晟</t>
    <rPh sb="0" eb="2">
      <t>ナカムラ</t>
    </rPh>
    <rPh sb="2" eb="4">
      <t>タイセイ</t>
    </rPh>
    <phoneticPr fontId="22"/>
  </si>
  <si>
    <t>五十里亮透②西岡宏政、坂田翔汰</t>
    <rPh sb="0" eb="3">
      <t>イカリ</t>
    </rPh>
    <rPh sb="3" eb="4">
      <t>リョウ</t>
    </rPh>
    <rPh sb="4" eb="5">
      <t>トウ</t>
    </rPh>
    <rPh sb="6" eb="8">
      <t>ニシオカ</t>
    </rPh>
    <rPh sb="8" eb="9">
      <t>ヒロシ</t>
    </rPh>
    <rPh sb="9" eb="10">
      <t>セイ</t>
    </rPh>
    <rPh sb="11" eb="13">
      <t>サカタ</t>
    </rPh>
    <rPh sb="13" eb="15">
      <t>ショウタ</t>
    </rPh>
    <phoneticPr fontId="22"/>
  </si>
  <si>
    <t>酒井啓佑</t>
    <rPh sb="0" eb="1">
      <t>サカイ</t>
    </rPh>
    <rPh sb="1" eb="2">
      <t>ケイ</t>
    </rPh>
    <rPh sb="2" eb="3">
      <t>ユウ</t>
    </rPh>
    <rPh sb="3" eb="4">
      <t>ユウ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</si>
</sst>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m&quot;月&quot;d&quot;日&quot;\(aaa\)"/>
    <numFmt numFmtId="178" formatCode="[$-411]ggge&quot;年&quot;m&quot;月&quot;d&quot;日&quot;;@"/>
    <numFmt numFmtId="179" formatCode="h&quot;時間&quot;mm&quot;分&quot;"/>
  </numFmts>
  <fonts count="38" x14ac:knownFonts="1">
    <font>
      <sz val="11"/>
      <name val="ＭＳ ゴシック"/>
      <charset val="128"/>
    </font>
    <font>
      <sz val="11"/>
      <color theme="1"/>
      <name val="ＭＳ Ｐ明朝"/>
      <charset val="128"/>
    </font>
    <font>
      <sz val="11"/>
      <name val="ＭＳ Ｐ明朝"/>
      <charset val="128"/>
    </font>
    <font>
      <sz val="12"/>
      <name val="ＭＳ Ｐ明朝"/>
      <charset val="128"/>
    </font>
    <font>
      <sz val="8"/>
      <color theme="1"/>
      <name val="游ゴシック"/>
      <charset val="128"/>
      <scheme val="minor"/>
    </font>
    <font>
      <sz val="9"/>
      <name val="ＭＳ Ｐ明朝"/>
      <charset val="128"/>
    </font>
    <font>
      <sz val="11"/>
      <color theme="1"/>
      <name val="游ゴシック"/>
      <charset val="128"/>
      <scheme val="minor"/>
    </font>
    <font>
      <sz val="11"/>
      <name val="ＭＳ Ｐゴシック"/>
      <charset val="128"/>
    </font>
    <font>
      <sz val="8"/>
      <name val="ＭＳ Ｐゴシック"/>
      <charset val="128"/>
    </font>
    <font>
      <sz val="10"/>
      <name val="ＭＳ Ｐゴシック"/>
      <charset val="128"/>
    </font>
    <font>
      <sz val="11"/>
      <color theme="1"/>
      <name val="ＭＳ 明朝"/>
      <charset val="128"/>
    </font>
    <font>
      <sz val="10"/>
      <name val="ＭＳ 明朝"/>
      <charset val="128"/>
    </font>
    <font>
      <sz val="10"/>
      <name val="ＭＳ Ｐ明朝"/>
      <charset val="128"/>
    </font>
    <font>
      <sz val="14"/>
      <color rgb="FF000000"/>
      <name val="ＭＳ 明朝"/>
      <charset val="128"/>
    </font>
    <font>
      <sz val="12"/>
      <color rgb="FF000000"/>
      <name val="ＭＳ 明朝"/>
      <charset val="128"/>
    </font>
    <font>
      <sz val="10"/>
      <color rgb="FF000000"/>
      <name val="ＭＳ 明朝"/>
      <charset val="128"/>
    </font>
    <font>
      <sz val="11"/>
      <color rgb="FF000000"/>
      <name val="ＭＳ 明朝"/>
      <charset val="128"/>
    </font>
    <font>
      <u/>
      <sz val="14"/>
      <color rgb="FF000000"/>
      <name val="ＭＳ 明朝"/>
      <charset val="128"/>
    </font>
    <font>
      <sz val="11"/>
      <color rgb="FF000000"/>
      <name val="ＭＳ ゴシック"/>
      <charset val="128"/>
    </font>
    <font>
      <sz val="12"/>
      <color rgb="FF000000"/>
      <name val="ＭＳ Ｐゴシック"/>
      <charset val="128"/>
    </font>
    <font>
      <sz val="11"/>
      <color rgb="FF000000"/>
      <name val="ＭＳ Ｐゴシック"/>
      <charset val="128"/>
    </font>
    <font>
      <sz val="9"/>
      <color rgb="FF000000"/>
      <name val="ＭＳ 明朝"/>
      <charset val="128"/>
    </font>
    <font>
      <sz val="6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rgb="FF000000"/>
      </left>
      <right/>
      <top/>
      <bottom/>
      <diagonal/>
    </border>
    <border>
      <left/>
      <right style="dashed">
        <color rgb="FF000000"/>
      </right>
      <top/>
      <bottom/>
      <diagonal/>
    </border>
    <border>
      <left style="thin">
        <color rgb="FF000000"/>
      </left>
      <right style="dashed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ashed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dashed">
        <color rgb="FF000000"/>
      </right>
      <top/>
      <bottom/>
      <diagonal/>
    </border>
    <border>
      <left style="dashed">
        <color rgb="FF00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dashed">
        <color rgb="FF000000"/>
      </left>
      <right/>
      <top style="thick">
        <color rgb="FFFF0000"/>
      </top>
      <bottom/>
      <diagonal/>
    </border>
    <border>
      <left style="dashed">
        <color auto="1"/>
      </left>
      <right/>
      <top style="thick">
        <color rgb="FFFF0000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/>
  </cellStyleXfs>
  <cellXfs count="253">
    <xf numFmtId="0" fontId="0" fillId="0" borderId="0" xfId="0"/>
    <xf numFmtId="0" fontId="1" fillId="0" borderId="0" xfId="1" applyFont="1" applyAlignment="1"/>
    <xf numFmtId="0" fontId="2" fillId="0" borderId="0" xfId="2" applyFont="1"/>
    <xf numFmtId="0" fontId="3" fillId="0" borderId="0" xfId="2" applyFont="1"/>
    <xf numFmtId="0" fontId="4" fillId="0" borderId="0" xfId="1" applyFont="1" applyAlignment="1"/>
    <xf numFmtId="0" fontId="2" fillId="0" borderId="0" xfId="2" applyFont="1" applyAlignment="1">
      <alignment horizontal="left"/>
    </xf>
    <xf numFmtId="56" fontId="2" fillId="0" borderId="0" xfId="2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Alignment="1"/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/>
    <xf numFmtId="0" fontId="10" fillId="0" borderId="5" xfId="1" applyFont="1" applyBorder="1" applyAlignment="1"/>
    <xf numFmtId="0" fontId="11" fillId="0" borderId="5" xfId="1" applyFont="1" applyBorder="1" applyAlignment="1" applyProtection="1">
      <alignment horizontal="left"/>
      <protection locked="0"/>
    </xf>
    <xf numFmtId="0" fontId="6" fillId="0" borderId="5" xfId="1" applyBorder="1" applyAlignme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6" xfId="1" applyFont="1" applyBorder="1" applyAlignment="1"/>
    <xf numFmtId="0" fontId="8" fillId="0" borderId="5" xfId="1" applyFont="1" applyBorder="1" applyAlignment="1">
      <alignment horizontal="left" indent="1"/>
    </xf>
    <xf numFmtId="0" fontId="9" fillId="0" borderId="5" xfId="1" applyFont="1" applyBorder="1" applyAlignment="1">
      <alignment horizontal="left"/>
    </xf>
    <xf numFmtId="0" fontId="9" fillId="0" borderId="5" xfId="1" applyFont="1" applyBorder="1" applyAlignment="1">
      <alignment horizontal="left" indent="1"/>
    </xf>
    <xf numFmtId="0" fontId="9" fillId="0" borderId="5" xfId="1" applyFont="1" applyBorder="1" applyAlignment="1"/>
    <xf numFmtId="0" fontId="7" fillId="0" borderId="5" xfId="1" applyFont="1" applyBorder="1" applyAlignment="1"/>
    <xf numFmtId="0" fontId="11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/>
    <xf numFmtId="0" fontId="7" fillId="0" borderId="0" xfId="1" applyFont="1" applyAlignment="1"/>
    <xf numFmtId="0" fontId="8" fillId="0" borderId="5" xfId="1" applyFont="1" applyBorder="1" applyAlignment="1"/>
    <xf numFmtId="0" fontId="8" fillId="0" borderId="0" xfId="1" applyFont="1" applyAlignment="1">
      <alignment horizontal="left" indent="1"/>
    </xf>
    <xf numFmtId="0" fontId="7" fillId="0" borderId="0" xfId="2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distributed"/>
    </xf>
    <xf numFmtId="0" fontId="2" fillId="0" borderId="0" xfId="1" applyFont="1" applyAlignment="1"/>
    <xf numFmtId="0" fontId="3" fillId="0" borderId="8" xfId="2" applyFont="1" applyBorder="1" applyAlignment="1">
      <alignment horizontal="center" vertical="center"/>
    </xf>
    <xf numFmtId="0" fontId="6" fillId="0" borderId="9" xfId="1" applyBorder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0" fillId="0" borderId="9" xfId="0" applyBorder="1"/>
    <xf numFmtId="0" fontId="0" fillId="0" borderId="3" xfId="0" applyBorder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indent="1"/>
    </xf>
    <xf numFmtId="0" fontId="11" fillId="0" borderId="5" xfId="1" applyFont="1" applyBorder="1" applyAlignment="1"/>
    <xf numFmtId="0" fontId="9" fillId="0" borderId="5" xfId="1" quotePrefix="1" applyFont="1" applyBorder="1" applyAlignment="1">
      <alignment horizontal="left"/>
    </xf>
    <xf numFmtId="0" fontId="30" fillId="0" borderId="5" xfId="1" applyFont="1" applyBorder="1" applyAlignment="1"/>
    <xf numFmtId="0" fontId="30" fillId="0" borderId="5" xfId="1" applyFont="1" applyBorder="1" applyAlignment="1">
      <alignment horizontal="left"/>
    </xf>
    <xf numFmtId="0" fontId="30" fillId="0" borderId="5" xfId="1" quotePrefix="1" applyFont="1" applyBorder="1" applyAlignment="1">
      <alignment horizontal="left"/>
    </xf>
    <xf numFmtId="0" fontId="30" fillId="0" borderId="0" xfId="1" applyFont="1" applyAlignment="1"/>
    <xf numFmtId="0" fontId="31" fillId="0" borderId="6" xfId="1" applyFont="1" applyBorder="1" applyAlignment="1"/>
    <xf numFmtId="0" fontId="30" fillId="0" borderId="6" xfId="1" applyFont="1" applyBorder="1" applyAlignment="1"/>
    <xf numFmtId="0" fontId="33" fillId="0" borderId="0" xfId="1" applyFont="1" applyAlignment="1"/>
    <xf numFmtId="176" fontId="35" fillId="0" borderId="1" xfId="1" applyNumberFormat="1" applyFont="1" applyBorder="1" applyAlignment="1">
      <alignment horizontal="left"/>
    </xf>
    <xf numFmtId="0" fontId="35" fillId="0" borderId="0" xfId="1" applyFont="1" applyAlignment="1">
      <alignment horizontal="center"/>
    </xf>
    <xf numFmtId="0" fontId="36" fillId="0" borderId="0" xfId="1" applyFont="1" applyAlignment="1"/>
    <xf numFmtId="0" fontId="35" fillId="0" borderId="0" xfId="2" applyFont="1" applyAlignment="1">
      <alignment horizontal="left"/>
    </xf>
    <xf numFmtId="56" fontId="35" fillId="0" borderId="0" xfId="2" applyNumberFormat="1" applyFont="1" applyAlignment="1">
      <alignment horizontal="left" vertical="center"/>
    </xf>
    <xf numFmtId="0" fontId="37" fillId="0" borderId="0" xfId="2" applyFont="1"/>
    <xf numFmtId="0" fontId="36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5" fillId="0" borderId="0" xfId="1" applyFont="1" applyAlignment="1">
      <alignment horizontal="center" vertical="center"/>
    </xf>
    <xf numFmtId="0" fontId="35" fillId="0" borderId="0" xfId="2" applyFont="1" applyAlignment="1">
      <alignment horizontal="center" vertical="center" shrinkToFit="1"/>
    </xf>
    <xf numFmtId="0" fontId="33" fillId="0" borderId="5" xfId="1" applyFont="1" applyBorder="1" applyAlignment="1"/>
    <xf numFmtId="0" fontId="30" fillId="0" borderId="5" xfId="1" applyFont="1" applyBorder="1" applyAlignment="1" applyProtection="1">
      <alignment horizontal="left"/>
      <protection locked="0"/>
    </xf>
    <xf numFmtId="0" fontId="35" fillId="0" borderId="5" xfId="1" applyFont="1" applyBorder="1" applyAlignment="1"/>
    <xf numFmtId="0" fontId="30" fillId="0" borderId="5" xfId="1" applyFont="1" applyBorder="1" applyAlignment="1" applyProtection="1">
      <alignment horizontal="left" vertical="center"/>
      <protection locked="0"/>
    </xf>
    <xf numFmtId="0" fontId="35" fillId="0" borderId="0" xfId="1" applyFont="1" applyAlignme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center"/>
    </xf>
    <xf numFmtId="0" fontId="31" fillId="0" borderId="5" xfId="1" applyFont="1" applyBorder="1" applyAlignment="1">
      <alignment horizontal="left" indent="1"/>
    </xf>
    <xf numFmtId="0" fontId="30" fillId="0" borderId="5" xfId="1" applyFont="1" applyBorder="1" applyAlignment="1">
      <alignment horizontal="left" indent="1"/>
    </xf>
    <xf numFmtId="0" fontId="31" fillId="0" borderId="0" xfId="1" applyFont="1" applyAlignment="1"/>
    <xf numFmtId="0" fontId="31" fillId="0" borderId="5" xfId="1" applyFont="1" applyBorder="1" applyAlignment="1"/>
    <xf numFmtId="0" fontId="31" fillId="0" borderId="0" xfId="1" applyFont="1" applyAlignment="1">
      <alignment horizontal="left" indent="1"/>
    </xf>
    <xf numFmtId="0" fontId="30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7" fillId="0" borderId="0" xfId="2" applyFont="1" applyAlignment="1">
      <alignment horizontal="left" indent="1"/>
    </xf>
    <xf numFmtId="0" fontId="35" fillId="0" borderId="0" xfId="2" applyFont="1"/>
    <xf numFmtId="0" fontId="30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20" fontId="37" fillId="0" borderId="0" xfId="2" applyNumberFormat="1" applyFont="1" applyAlignment="1">
      <alignment horizontal="left" indent="1"/>
    </xf>
    <xf numFmtId="0" fontId="31" fillId="0" borderId="39" xfId="1" applyFont="1" applyBorder="1" applyAlignment="1">
      <alignment horizontal="left" indent="1"/>
    </xf>
    <xf numFmtId="0" fontId="30" fillId="0" borderId="0" xfId="2" applyFont="1"/>
    <xf numFmtId="0" fontId="31" fillId="0" borderId="6" xfId="1" applyFont="1" applyBorder="1" applyAlignment="1">
      <alignment horizontal="left" indent="1"/>
    </xf>
    <xf numFmtId="0" fontId="37" fillId="0" borderId="6" xfId="2" applyFont="1" applyBorder="1"/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wrapText="1"/>
    </xf>
    <xf numFmtId="0" fontId="16" fillId="2" borderId="0" xfId="0" applyFont="1" applyFill="1" applyAlignment="1">
      <alignment horizontal="center" wrapText="1"/>
    </xf>
    <xf numFmtId="49" fontId="28" fillId="2" borderId="0" xfId="0" applyNumberFormat="1" applyFont="1" applyFill="1"/>
    <xf numFmtId="56" fontId="18" fillId="2" borderId="0" xfId="0" applyNumberFormat="1" applyFont="1" applyFill="1"/>
    <xf numFmtId="49" fontId="29" fillId="2" borderId="0" xfId="0" applyNumberFormat="1" applyFont="1" applyFill="1"/>
    <xf numFmtId="0" fontId="2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0" fillId="2" borderId="9" xfId="0" applyFill="1" applyBorder="1"/>
    <xf numFmtId="0" fontId="26" fillId="2" borderId="9" xfId="0" applyFont="1" applyFill="1" applyBorder="1"/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distributed" vertical="center" wrapText="1"/>
    </xf>
    <xf numFmtId="0" fontId="15" fillId="2" borderId="0" xfId="0" applyFont="1" applyFill="1" applyAlignment="1">
      <alignment wrapText="1"/>
    </xf>
    <xf numFmtId="0" fontId="25" fillId="2" borderId="9" xfId="0" applyFont="1" applyFill="1" applyBorder="1"/>
    <xf numFmtId="0" fontId="15" fillId="2" borderId="0" xfId="0" applyFont="1" applyFill="1" applyAlignment="1">
      <alignment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wrapText="1"/>
    </xf>
    <xf numFmtId="0" fontId="16" fillId="2" borderId="0" xfId="0" applyFont="1" applyFill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wrapText="1"/>
    </xf>
    <xf numFmtId="0" fontId="15" fillId="2" borderId="36" xfId="0" applyFont="1" applyFill="1" applyBorder="1" applyAlignment="1">
      <alignment vertical="center" wrapText="1"/>
    </xf>
    <xf numFmtId="0" fontId="16" fillId="2" borderId="0" xfId="0" applyFont="1" applyFill="1" applyAlignment="1">
      <alignment wrapText="1"/>
    </xf>
    <xf numFmtId="0" fontId="15" fillId="2" borderId="32" xfId="0" applyFont="1" applyFill="1" applyBorder="1" applyAlignment="1">
      <alignment horizontal="left" wrapText="1"/>
    </xf>
    <xf numFmtId="0" fontId="16" fillId="2" borderId="26" xfId="0" applyFont="1" applyFill="1" applyBorder="1" applyAlignment="1">
      <alignment wrapText="1"/>
    </xf>
    <xf numFmtId="0" fontId="16" fillId="2" borderId="19" xfId="0" applyFont="1" applyFill="1" applyBorder="1" applyAlignment="1">
      <alignment horizontal="left" wrapText="1"/>
    </xf>
    <xf numFmtId="0" fontId="16" fillId="2" borderId="34" xfId="0" applyFont="1" applyFill="1" applyBorder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2" borderId="37" xfId="0" applyFont="1" applyFill="1" applyBorder="1" applyAlignment="1">
      <alignment horizontal="left" wrapText="1"/>
    </xf>
    <xf numFmtId="0" fontId="16" fillId="2" borderId="24" xfId="0" applyFont="1" applyFill="1" applyBorder="1" applyAlignment="1">
      <alignment horizontal="center" wrapText="1"/>
    </xf>
    <xf numFmtId="0" fontId="16" fillId="2" borderId="15" xfId="0" applyFont="1" applyFill="1" applyBorder="1" applyAlignment="1">
      <alignment horizontal="left" wrapText="1"/>
    </xf>
    <xf numFmtId="0" fontId="16" fillId="2" borderId="18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distributed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wrapText="1"/>
    </xf>
    <xf numFmtId="0" fontId="14" fillId="2" borderId="2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distributed" vertical="center" wrapText="1"/>
    </xf>
    <xf numFmtId="0" fontId="18" fillId="2" borderId="0" xfId="0" applyFont="1" applyFill="1"/>
    <xf numFmtId="0" fontId="1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Alignment="1">
      <alignment vertical="center" textRotation="255" wrapText="1"/>
    </xf>
    <xf numFmtId="0" fontId="15" fillId="2" borderId="35" xfId="0" applyFont="1" applyFill="1" applyBorder="1" applyAlignment="1">
      <alignment horizontal="center" wrapText="1"/>
    </xf>
    <xf numFmtId="0" fontId="15" fillId="2" borderId="32" xfId="0" applyFont="1" applyFill="1" applyBorder="1" applyAlignment="1">
      <alignment horizontal="center" wrapText="1"/>
    </xf>
    <xf numFmtId="0" fontId="24" fillId="2" borderId="1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5" xfId="0" applyFont="1" applyFill="1" applyBorder="1" applyAlignment="1">
      <alignment horizontal="center" wrapText="1"/>
    </xf>
    <xf numFmtId="0" fontId="15" fillId="2" borderId="18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32" xfId="0" applyFont="1" applyFill="1" applyBorder="1" applyAlignment="1">
      <alignment horizontal="left" vertical="top" wrapText="1"/>
    </xf>
    <xf numFmtId="0" fontId="15" fillId="2" borderId="29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32" xfId="0" applyFont="1" applyFill="1" applyBorder="1" applyAlignment="1">
      <alignment horizontal="left" wrapText="1"/>
    </xf>
    <xf numFmtId="0" fontId="24" fillId="2" borderId="32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35" xfId="0" applyFont="1" applyFill="1" applyBorder="1" applyAlignment="1">
      <alignment horizontal="left" wrapText="1"/>
    </xf>
    <xf numFmtId="0" fontId="15" fillId="2" borderId="0" xfId="0" applyFont="1" applyFill="1" applyAlignment="1">
      <alignment horizontal="center" wrapText="1"/>
    </xf>
    <xf numFmtId="0" fontId="2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2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32" fontId="5" fillId="0" borderId="1" xfId="2" applyNumberFormat="1" applyFont="1" applyBorder="1" applyAlignment="1">
      <alignment horizontal="center" vertical="center"/>
    </xf>
    <xf numFmtId="179" fontId="5" fillId="0" borderId="1" xfId="2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shrinkToFit="1"/>
    </xf>
    <xf numFmtId="0" fontId="31" fillId="0" borderId="4" xfId="1" applyFont="1" applyBorder="1" applyAlignment="1">
      <alignment horizontal="center" vertical="center" shrinkToFit="1"/>
    </xf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30" fillId="0" borderId="3" xfId="2" applyFont="1" applyBorder="1" applyAlignment="1">
      <alignment horizontal="left" vertical="center"/>
    </xf>
    <xf numFmtId="0" fontId="30" fillId="0" borderId="2" xfId="2" applyFont="1" applyBorder="1" applyAlignment="1">
      <alignment horizontal="left" vertical="center"/>
    </xf>
    <xf numFmtId="0" fontId="30" fillId="0" borderId="7" xfId="2" applyFont="1" applyBorder="1" applyAlignment="1">
      <alignment horizontal="left" vertical="center"/>
    </xf>
    <xf numFmtId="0" fontId="37" fillId="0" borderId="3" xfId="2" applyFont="1" applyBorder="1" applyAlignment="1">
      <alignment horizontal="center" vertical="center" shrinkToFit="1"/>
    </xf>
    <xf numFmtId="0" fontId="37" fillId="0" borderId="2" xfId="2" applyFont="1" applyBorder="1" applyAlignment="1">
      <alignment horizontal="center" vertical="center" shrinkToFit="1"/>
    </xf>
    <xf numFmtId="0" fontId="37" fillId="0" borderId="7" xfId="2" applyFont="1" applyBorder="1" applyAlignment="1">
      <alignment horizontal="center" vertical="center" shrinkToFit="1"/>
    </xf>
    <xf numFmtId="179" fontId="32" fillId="0" borderId="1" xfId="2" applyNumberFormat="1" applyFont="1" applyBorder="1" applyAlignment="1">
      <alignment horizontal="center" vertical="center"/>
    </xf>
    <xf numFmtId="0" fontId="37" fillId="0" borderId="2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32" fontId="32" fillId="0" borderId="1" xfId="2" applyNumberFormat="1" applyFont="1" applyBorder="1" applyAlignment="1">
      <alignment horizontal="center" vertical="center"/>
    </xf>
    <xf numFmtId="0" fontId="33" fillId="0" borderId="1" xfId="1" applyFont="1" applyBorder="1" applyAlignment="1">
      <alignment horizontal="center"/>
    </xf>
    <xf numFmtId="0" fontId="34" fillId="0" borderId="1" xfId="1" applyFont="1" applyBorder="1" applyAlignment="1">
      <alignment horizontal="left" shrinkToFit="1"/>
    </xf>
    <xf numFmtId="0" fontId="33" fillId="0" borderId="1" xfId="1" applyFont="1" applyBorder="1" applyAlignment="1">
      <alignment horizontal="center" vertical="center"/>
    </xf>
    <xf numFmtId="178" fontId="35" fillId="0" borderId="2" xfId="1" applyNumberFormat="1" applyFont="1" applyBorder="1" applyAlignment="1">
      <alignment horizontal="left"/>
    </xf>
    <xf numFmtId="176" fontId="35" fillId="0" borderId="2" xfId="1" applyNumberFormat="1" applyFont="1" applyBorder="1" applyAlignment="1">
      <alignment horizontal="center"/>
    </xf>
    <xf numFmtId="177" fontId="35" fillId="0" borderId="2" xfId="1" applyNumberFormat="1" applyFont="1" applyBorder="1" applyAlignment="1">
      <alignment horizontal="center"/>
    </xf>
  </cellXfs>
  <cellStyles count="3">
    <cellStyle name="標準" xfId="0" builtinId="0"/>
    <cellStyle name="標準 2" xfId="2" xr:uid="{00000000-0005-0000-0000-000032000000}"/>
    <cellStyle name="標準 4" xfId="1" xr:uid="{00000000-0005-0000-0000-00000D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572375" y="45656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572375" y="45656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572375" y="52228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572375" y="7194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572375" y="7194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7572375" y="11137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572375" y="11137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54</xdr:row>
      <xdr:rowOff>0</xdr:rowOff>
    </xdr:from>
    <xdr:to>
      <xdr:col>41</xdr:col>
      <xdr:colOff>0</xdr:colOff>
      <xdr:row>54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7572375" y="117951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63</xdr:row>
      <xdr:rowOff>0</xdr:rowOff>
    </xdr:from>
    <xdr:to>
      <xdr:col>41</xdr:col>
      <xdr:colOff>0</xdr:colOff>
      <xdr:row>63</xdr:row>
      <xdr:rowOff>0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7572375" y="13766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63</xdr:row>
      <xdr:rowOff>0</xdr:rowOff>
    </xdr:from>
    <xdr:to>
      <xdr:col>41</xdr:col>
      <xdr:colOff>0</xdr:colOff>
      <xdr:row>63</xdr:row>
      <xdr:rowOff>0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>
        <a:xfrm>
          <a:off x="7572375" y="13766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83</xdr:row>
      <xdr:rowOff>0</xdr:rowOff>
    </xdr:from>
    <xdr:to>
      <xdr:col>41</xdr:col>
      <xdr:colOff>0</xdr:colOff>
      <xdr:row>83</xdr:row>
      <xdr:rowOff>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>
        <a:xfrm>
          <a:off x="7572375" y="18072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83</xdr:row>
      <xdr:rowOff>0</xdr:rowOff>
    </xdr:from>
    <xdr:to>
      <xdr:col>41</xdr:col>
      <xdr:colOff>0</xdr:colOff>
      <xdr:row>83</xdr:row>
      <xdr:rowOff>0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>
        <a:xfrm>
          <a:off x="7572375" y="18072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93</xdr:row>
      <xdr:rowOff>0</xdr:rowOff>
    </xdr:from>
    <xdr:to>
      <xdr:col>41</xdr:col>
      <xdr:colOff>0</xdr:colOff>
      <xdr:row>93</xdr:row>
      <xdr:rowOff>0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>
        <a:xfrm>
          <a:off x="7572375" y="20281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93</xdr:row>
      <xdr:rowOff>0</xdr:rowOff>
    </xdr:from>
    <xdr:to>
      <xdr:col>41</xdr:col>
      <xdr:colOff>0</xdr:colOff>
      <xdr:row>93</xdr:row>
      <xdr:rowOff>0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7572375" y="20281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103</xdr:row>
      <xdr:rowOff>0</xdr:rowOff>
    </xdr:from>
    <xdr:to>
      <xdr:col>41</xdr:col>
      <xdr:colOff>0</xdr:colOff>
      <xdr:row>103</xdr:row>
      <xdr:rowOff>0</xdr:rowOff>
    </xdr:to>
    <xdr:sp macro="" textlink="">
      <xdr:nvSpPr>
        <xdr:cNvPr id="16" name="Rectangl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7572375" y="22491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103</xdr:row>
      <xdr:rowOff>0</xdr:rowOff>
    </xdr:from>
    <xdr:to>
      <xdr:col>41</xdr:col>
      <xdr:colOff>0</xdr:colOff>
      <xdr:row>103</xdr:row>
      <xdr:rowOff>0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>
        <a:xfrm>
          <a:off x="7572375" y="22491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workbookViewId="0">
      <selection activeCell="T3" sqref="T3"/>
    </sheetView>
  </sheetViews>
  <sheetFormatPr defaultColWidth="9" defaultRowHeight="13" x14ac:dyDescent="0.2"/>
  <cols>
    <col min="1" max="1" width="3.6328125" style="85" customWidth="1"/>
    <col min="2" max="2" width="1.6328125" style="85" customWidth="1"/>
    <col min="3" max="3" width="23.26953125" style="85" customWidth="1"/>
    <col min="4" max="4" width="3.26953125" style="85" customWidth="1"/>
    <col min="5" max="5" width="12.90625" style="85" customWidth="1"/>
    <col min="6" max="6" width="1.6328125" style="85" customWidth="1"/>
    <col min="7" max="18" width="3.6328125" style="85" customWidth="1"/>
    <col min="19" max="19" width="9" style="85"/>
    <col min="20" max="20" width="5.7265625" style="85" customWidth="1"/>
    <col min="21" max="21" width="23.7265625" style="85" customWidth="1"/>
    <col min="22" max="16384" width="9" style="85"/>
  </cols>
  <sheetData>
    <row r="1" spans="1:21" ht="29.25" customHeight="1" x14ac:dyDescent="0.2">
      <c r="A1" s="165" t="s">
        <v>43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84"/>
      <c r="S1" s="84"/>
    </row>
    <row r="2" spans="1:21" ht="23.5" customHeight="1" x14ac:dyDescent="0.2">
      <c r="A2" s="165" t="s">
        <v>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84"/>
      <c r="S2" s="84"/>
    </row>
    <row r="3" spans="1:21" ht="16.5" customHeight="1" x14ac:dyDescent="0.2">
      <c r="A3" s="86"/>
      <c r="B3" s="86"/>
      <c r="C3" s="87" t="s">
        <v>0</v>
      </c>
      <c r="D3" s="88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1" ht="16.5" customHeight="1" x14ac:dyDescent="0.2">
      <c r="A4" s="86"/>
      <c r="B4" s="86"/>
      <c r="C4" s="90"/>
      <c r="D4" s="91"/>
      <c r="E4" s="88" t="s">
        <v>46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6"/>
      <c r="S4" s="86"/>
    </row>
    <row r="5" spans="1:21" ht="16.5" customHeight="1" x14ac:dyDescent="0.2">
      <c r="A5" s="86"/>
      <c r="B5" s="86"/>
      <c r="C5" s="92"/>
      <c r="D5" s="93" t="s">
        <v>1</v>
      </c>
      <c r="E5" s="93"/>
      <c r="F5" s="93"/>
      <c r="G5" s="93"/>
      <c r="H5" s="93"/>
      <c r="I5" s="93"/>
      <c r="J5" s="93"/>
      <c r="K5" s="93"/>
      <c r="L5" s="163" t="s">
        <v>2</v>
      </c>
      <c r="M5" s="164"/>
      <c r="N5" s="164"/>
      <c r="O5" s="164"/>
      <c r="P5" s="164"/>
    </row>
    <row r="6" spans="1:21" ht="16.5" customHeight="1" x14ac:dyDescent="0.2">
      <c r="A6" s="86"/>
      <c r="B6" s="86"/>
      <c r="C6" s="92"/>
      <c r="D6" s="93" t="s">
        <v>3</v>
      </c>
      <c r="E6" s="93"/>
      <c r="F6" s="93"/>
      <c r="G6" s="93"/>
      <c r="H6" s="93"/>
      <c r="I6" s="93"/>
      <c r="J6" s="93"/>
      <c r="K6" s="93"/>
      <c r="L6" s="163" t="s">
        <v>4</v>
      </c>
      <c r="M6" s="164"/>
      <c r="N6" s="164"/>
      <c r="O6" s="164"/>
      <c r="P6" s="164"/>
    </row>
    <row r="7" spans="1:21" ht="16.5" customHeight="1" x14ac:dyDescent="0.2">
      <c r="A7" s="86"/>
      <c r="B7" s="86"/>
      <c r="C7" s="92"/>
      <c r="D7" s="94"/>
      <c r="E7" s="86"/>
      <c r="F7" s="95"/>
      <c r="G7" s="95"/>
      <c r="H7" s="95"/>
      <c r="I7" s="95"/>
      <c r="J7" s="95"/>
      <c r="K7" s="95"/>
      <c r="L7" s="96"/>
      <c r="M7" s="96"/>
      <c r="N7" s="96"/>
      <c r="O7" s="96"/>
      <c r="P7" s="86"/>
    </row>
    <row r="8" spans="1:21" ht="16.5" customHeight="1" x14ac:dyDescent="0.2">
      <c r="A8" s="86"/>
      <c r="B8" s="86"/>
      <c r="C8" s="92"/>
      <c r="D8" s="94"/>
      <c r="E8" s="86"/>
      <c r="F8" s="95"/>
      <c r="G8" s="95"/>
      <c r="H8" s="95"/>
      <c r="I8" s="95"/>
      <c r="J8" s="95"/>
      <c r="K8" s="95"/>
      <c r="L8" s="96"/>
      <c r="M8" s="96"/>
      <c r="N8" s="96"/>
      <c r="O8" s="96"/>
      <c r="P8" s="86"/>
    </row>
    <row r="9" spans="1:21" ht="16.5" customHeight="1" x14ac:dyDescent="0.2">
      <c r="A9" s="86"/>
      <c r="B9" s="86"/>
      <c r="C9" s="92"/>
      <c r="D9" s="94"/>
      <c r="E9" s="86"/>
      <c r="F9" s="95"/>
      <c r="G9" s="95"/>
      <c r="H9" s="95"/>
      <c r="I9" s="95"/>
      <c r="J9" s="95"/>
      <c r="K9" s="95"/>
      <c r="L9" s="95"/>
      <c r="M9" s="95"/>
      <c r="N9" s="95"/>
      <c r="O9" s="96"/>
      <c r="P9" s="96"/>
      <c r="Q9" s="86"/>
      <c r="R9" s="86"/>
      <c r="S9" s="86"/>
    </row>
    <row r="10" spans="1:21" x14ac:dyDescent="0.2">
      <c r="A10" s="97"/>
      <c r="B10" s="97"/>
      <c r="C10" s="97"/>
      <c r="D10" s="97"/>
      <c r="E10" s="97"/>
      <c r="F10" s="97"/>
      <c r="G10" s="98"/>
      <c r="H10" s="97"/>
      <c r="I10" s="97"/>
      <c r="J10" s="99" t="s">
        <v>76</v>
      </c>
      <c r="K10" s="100"/>
      <c r="L10" s="98"/>
      <c r="M10" s="98"/>
      <c r="N10" s="98"/>
      <c r="O10" s="98"/>
      <c r="P10" s="101" t="s">
        <v>77</v>
      </c>
      <c r="Q10" s="97"/>
      <c r="R10" s="97"/>
      <c r="S10" s="97"/>
      <c r="U10" s="85" t="s">
        <v>5</v>
      </c>
    </row>
    <row r="11" spans="1:21" ht="11" customHeight="1" thickBot="1" x14ac:dyDescent="0.25">
      <c r="A11" s="210">
        <v>1</v>
      </c>
      <c r="B11" s="102"/>
      <c r="C11" s="205" t="s">
        <v>48</v>
      </c>
      <c r="D11" s="103"/>
      <c r="E11" s="203" t="s">
        <v>66</v>
      </c>
      <c r="F11" s="202"/>
      <c r="G11" s="105"/>
      <c r="H11" s="105"/>
      <c r="I11" s="105"/>
      <c r="J11" s="105"/>
      <c r="K11" s="91"/>
      <c r="L11" s="106"/>
      <c r="M11" s="91"/>
      <c r="N11" s="98"/>
      <c r="O11" s="98"/>
      <c r="P11" s="97"/>
      <c r="Q11" s="97"/>
      <c r="R11" s="97"/>
      <c r="S11" s="97"/>
      <c r="T11" s="107">
        <v>1</v>
      </c>
      <c r="U11" s="108" t="s">
        <v>48</v>
      </c>
    </row>
    <row r="12" spans="1:21" ht="11" customHeight="1" thickTop="1" x14ac:dyDescent="0.2">
      <c r="A12" s="210"/>
      <c r="B12" s="109"/>
      <c r="C12" s="206"/>
      <c r="D12" s="110"/>
      <c r="E12" s="204"/>
      <c r="F12" s="202"/>
      <c r="G12" s="96"/>
      <c r="H12" s="96"/>
      <c r="I12" s="96"/>
      <c r="J12" s="96"/>
      <c r="K12" s="190">
        <v>19</v>
      </c>
      <c r="L12" s="106"/>
      <c r="M12" s="91"/>
      <c r="N12" s="98"/>
      <c r="O12" s="98"/>
      <c r="P12" s="97"/>
      <c r="Q12" s="97"/>
      <c r="R12" s="97"/>
      <c r="S12" s="97"/>
      <c r="T12" s="107">
        <v>2</v>
      </c>
      <c r="U12" s="108" t="s">
        <v>50</v>
      </c>
    </row>
    <row r="13" spans="1:21" ht="12" customHeight="1" x14ac:dyDescent="0.2">
      <c r="A13" s="92"/>
      <c r="B13" s="109"/>
      <c r="C13" s="111"/>
      <c r="D13" s="87"/>
      <c r="E13" s="111"/>
      <c r="F13" s="112"/>
      <c r="G13" s="96"/>
      <c r="H13" s="96"/>
      <c r="I13" s="96"/>
      <c r="J13" s="96"/>
      <c r="K13" s="190"/>
      <c r="L13" s="106"/>
      <c r="M13" s="91"/>
      <c r="N13" s="98"/>
      <c r="O13" s="98"/>
      <c r="P13" s="97"/>
      <c r="Q13" s="97"/>
      <c r="R13" s="97"/>
      <c r="S13" s="97"/>
      <c r="T13" s="107">
        <v>3</v>
      </c>
      <c r="U13" s="113" t="s">
        <v>52</v>
      </c>
    </row>
    <row r="14" spans="1:21" ht="12" customHeight="1" thickBot="1" x14ac:dyDescent="0.25">
      <c r="A14" s="92"/>
      <c r="B14" s="109"/>
      <c r="C14" s="111"/>
      <c r="D14" s="87"/>
      <c r="E14" s="111"/>
      <c r="F14" s="112"/>
      <c r="G14" s="96"/>
      <c r="H14" s="96"/>
      <c r="I14" s="96"/>
      <c r="J14" s="114"/>
      <c r="K14" s="115"/>
      <c r="L14" s="116"/>
      <c r="M14" s="91"/>
      <c r="N14" s="98"/>
      <c r="O14" s="98"/>
      <c r="P14" s="97"/>
      <c r="Q14" s="97"/>
      <c r="R14" s="97"/>
      <c r="S14" s="97"/>
      <c r="T14" s="107">
        <v>4</v>
      </c>
      <c r="U14" s="108" t="s">
        <v>53</v>
      </c>
    </row>
    <row r="15" spans="1:21" ht="10" customHeight="1" thickTop="1" thickBot="1" x14ac:dyDescent="0.25">
      <c r="A15" s="210">
        <v>2</v>
      </c>
      <c r="B15" s="109"/>
      <c r="C15" s="205" t="s">
        <v>50</v>
      </c>
      <c r="D15" s="103"/>
      <c r="E15" s="203" t="s">
        <v>67</v>
      </c>
      <c r="F15" s="202"/>
      <c r="G15" s="105"/>
      <c r="H15" s="105"/>
      <c r="I15" s="96"/>
      <c r="J15" s="117"/>
      <c r="K15" s="96"/>
      <c r="L15" s="106"/>
      <c r="M15" s="182"/>
      <c r="N15" s="98"/>
      <c r="O15" s="98"/>
      <c r="P15" s="97"/>
      <c r="Q15" s="97"/>
      <c r="R15" s="97"/>
      <c r="S15" s="97"/>
      <c r="T15" s="107">
        <v>5</v>
      </c>
      <c r="U15" s="108" t="s">
        <v>54</v>
      </c>
    </row>
    <row r="16" spans="1:21" ht="10" customHeight="1" thickTop="1" x14ac:dyDescent="0.2">
      <c r="A16" s="210"/>
      <c r="B16" s="109"/>
      <c r="C16" s="206"/>
      <c r="D16" s="110"/>
      <c r="E16" s="204"/>
      <c r="F16" s="202"/>
      <c r="G16" s="96"/>
      <c r="H16" s="96"/>
      <c r="I16" s="185">
        <v>9</v>
      </c>
      <c r="J16" s="119"/>
      <c r="K16" s="191">
        <v>1</v>
      </c>
      <c r="L16" s="106"/>
      <c r="M16" s="182"/>
      <c r="N16" s="98"/>
      <c r="O16" s="98"/>
      <c r="P16" s="97"/>
      <c r="Q16" s="97"/>
      <c r="R16" s="97"/>
      <c r="S16" s="97"/>
      <c r="T16" s="107">
        <v>6</v>
      </c>
      <c r="U16" s="108" t="s">
        <v>56</v>
      </c>
    </row>
    <row r="17" spans="1:21" ht="12" customHeight="1" thickBot="1" x14ac:dyDescent="0.25">
      <c r="A17" s="92"/>
      <c r="B17" s="109"/>
      <c r="C17" s="111"/>
      <c r="D17" s="111"/>
      <c r="E17" s="111"/>
      <c r="F17" s="112"/>
      <c r="G17" s="96"/>
      <c r="H17" s="188"/>
      <c r="I17" s="186"/>
      <c r="J17" s="120"/>
      <c r="K17" s="191"/>
      <c r="L17" s="106"/>
      <c r="M17" s="118"/>
      <c r="N17" s="98"/>
      <c r="O17" s="98"/>
      <c r="P17" s="97"/>
      <c r="Q17" s="97"/>
      <c r="R17" s="97"/>
      <c r="S17" s="97"/>
      <c r="T17" s="107">
        <v>7</v>
      </c>
      <c r="U17" s="108" t="s">
        <v>58</v>
      </c>
    </row>
    <row r="18" spans="1:21" ht="12" customHeight="1" thickTop="1" x14ac:dyDescent="0.2">
      <c r="A18" s="92"/>
      <c r="B18" s="92"/>
      <c r="C18" s="111"/>
      <c r="D18" s="111"/>
      <c r="E18" s="111"/>
      <c r="F18" s="112"/>
      <c r="G18" s="96"/>
      <c r="H18" s="189"/>
      <c r="I18" s="187">
        <v>7</v>
      </c>
      <c r="J18" s="96"/>
      <c r="K18" s="96"/>
      <c r="L18" s="106"/>
      <c r="M18" s="118"/>
      <c r="N18" s="98"/>
      <c r="O18" s="98"/>
      <c r="P18" s="97"/>
      <c r="Q18" s="97"/>
      <c r="R18" s="97"/>
      <c r="S18" s="97"/>
      <c r="T18" s="107">
        <v>8</v>
      </c>
      <c r="U18" s="108" t="s">
        <v>59</v>
      </c>
    </row>
    <row r="19" spans="1:21" ht="11" customHeight="1" x14ac:dyDescent="0.2">
      <c r="A19" s="210">
        <v>3</v>
      </c>
      <c r="B19" s="92"/>
      <c r="C19" s="205" t="s">
        <v>52</v>
      </c>
      <c r="D19" s="103"/>
      <c r="E19" s="204" t="s">
        <v>6</v>
      </c>
      <c r="F19" s="202"/>
      <c r="G19" s="121"/>
      <c r="H19" s="122"/>
      <c r="I19" s="199"/>
      <c r="J19" s="96"/>
      <c r="K19" s="96"/>
      <c r="L19" s="106"/>
      <c r="M19" s="118"/>
      <c r="N19" s="98"/>
      <c r="O19" s="98"/>
      <c r="P19" s="97"/>
      <c r="Q19" s="97"/>
      <c r="R19" s="97"/>
      <c r="S19" s="97"/>
      <c r="T19" s="107">
        <v>9</v>
      </c>
      <c r="U19" s="108" t="s">
        <v>60</v>
      </c>
    </row>
    <row r="20" spans="1:21" ht="11" customHeight="1" x14ac:dyDescent="0.2">
      <c r="A20" s="210"/>
      <c r="B20" s="92"/>
      <c r="C20" s="206"/>
      <c r="D20" s="110"/>
      <c r="E20" s="204"/>
      <c r="F20" s="202"/>
      <c r="G20" s="96"/>
      <c r="H20" s="96"/>
      <c r="I20" s="96"/>
      <c r="J20" s="96"/>
      <c r="K20" s="96"/>
      <c r="L20" s="170" t="s">
        <v>78</v>
      </c>
      <c r="M20" s="123"/>
      <c r="N20" s="124"/>
      <c r="O20" s="98"/>
      <c r="P20" s="125"/>
      <c r="Q20" s="167"/>
      <c r="R20" s="97"/>
      <c r="S20" s="97"/>
      <c r="T20" s="107">
        <v>10</v>
      </c>
      <c r="U20" s="108" t="s">
        <v>62</v>
      </c>
    </row>
    <row r="21" spans="1:21" ht="13" customHeight="1" x14ac:dyDescent="0.2">
      <c r="A21" s="92"/>
      <c r="B21" s="109"/>
      <c r="C21" s="111"/>
      <c r="D21" s="87"/>
      <c r="E21" s="111"/>
      <c r="F21" s="112"/>
      <c r="G21" s="96"/>
      <c r="H21" s="96"/>
      <c r="I21" s="96"/>
      <c r="J21" s="96"/>
      <c r="K21" s="96"/>
      <c r="L21" s="171"/>
      <c r="M21" s="126"/>
      <c r="N21" s="98"/>
      <c r="O21" s="179"/>
      <c r="P21" s="125"/>
      <c r="Q21" s="167"/>
      <c r="R21" s="97"/>
      <c r="S21" s="97"/>
      <c r="T21" s="107">
        <v>11</v>
      </c>
      <c r="U21" s="108" t="s">
        <v>64</v>
      </c>
    </row>
    <row r="22" spans="1:21" ht="13" customHeight="1" x14ac:dyDescent="0.2">
      <c r="A22" s="92"/>
      <c r="B22" s="92"/>
      <c r="C22" s="111"/>
      <c r="D22" s="111"/>
      <c r="E22" s="111"/>
      <c r="F22" s="112"/>
      <c r="G22" s="96"/>
      <c r="H22" s="96"/>
      <c r="I22" s="96"/>
      <c r="J22" s="96"/>
      <c r="K22" s="96"/>
      <c r="L22" s="128"/>
      <c r="M22" s="126"/>
      <c r="N22" s="98"/>
      <c r="O22" s="179"/>
      <c r="P22" s="125"/>
      <c r="Q22" s="167"/>
      <c r="R22" s="97"/>
      <c r="S22" s="97"/>
      <c r="T22" s="107">
        <v>12</v>
      </c>
      <c r="U22" s="108" t="s">
        <v>65</v>
      </c>
    </row>
    <row r="23" spans="1:21" ht="11" customHeight="1" x14ac:dyDescent="0.2">
      <c r="A23" s="210">
        <v>4</v>
      </c>
      <c r="B23" s="109"/>
      <c r="C23" s="205" t="s">
        <v>68</v>
      </c>
      <c r="D23" s="103"/>
      <c r="E23" s="203" t="s">
        <v>69</v>
      </c>
      <c r="F23" s="202"/>
      <c r="G23" s="96"/>
      <c r="H23" s="96"/>
      <c r="I23" s="96"/>
      <c r="J23" s="96"/>
      <c r="K23" s="96"/>
      <c r="L23" s="128"/>
      <c r="M23" s="91"/>
      <c r="N23" s="98"/>
      <c r="O23" s="127"/>
      <c r="P23" s="167"/>
      <c r="Q23" s="167"/>
      <c r="R23" s="97"/>
      <c r="S23" s="97"/>
    </row>
    <row r="24" spans="1:21" ht="11" customHeight="1" x14ac:dyDescent="0.2">
      <c r="A24" s="210"/>
      <c r="B24" s="109"/>
      <c r="C24" s="206"/>
      <c r="D24" s="110"/>
      <c r="E24" s="204"/>
      <c r="F24" s="202"/>
      <c r="G24" s="129"/>
      <c r="H24" s="129"/>
      <c r="I24" s="200">
        <v>6</v>
      </c>
      <c r="J24" s="96"/>
      <c r="K24" s="192"/>
      <c r="L24" s="128"/>
      <c r="M24" s="183"/>
      <c r="N24" s="98"/>
      <c r="O24" s="127"/>
      <c r="P24" s="167"/>
      <c r="Q24" s="167"/>
      <c r="R24" s="97"/>
      <c r="S24" s="97"/>
    </row>
    <row r="25" spans="1:21" ht="12" customHeight="1" thickBot="1" x14ac:dyDescent="0.25">
      <c r="A25" s="92"/>
      <c r="B25" s="109"/>
      <c r="C25" s="111"/>
      <c r="D25" s="87"/>
      <c r="E25" s="111"/>
      <c r="F25" s="112"/>
      <c r="G25" s="96"/>
      <c r="H25" s="114"/>
      <c r="I25" s="200"/>
      <c r="J25" s="114"/>
      <c r="K25" s="192"/>
      <c r="L25" s="128"/>
      <c r="M25" s="183"/>
      <c r="N25" s="98"/>
      <c r="O25" s="127"/>
      <c r="P25" s="167"/>
      <c r="Q25" s="167"/>
      <c r="R25" s="97"/>
      <c r="S25" s="97"/>
    </row>
    <row r="26" spans="1:21" ht="12" customHeight="1" thickTop="1" x14ac:dyDescent="0.2">
      <c r="A26" s="92"/>
      <c r="B26" s="92"/>
      <c r="C26" s="111"/>
      <c r="D26" s="111"/>
      <c r="E26" s="111"/>
      <c r="F26" s="112"/>
      <c r="G26" s="96"/>
      <c r="H26" s="114"/>
      <c r="I26" s="201">
        <v>7</v>
      </c>
      <c r="J26" s="131"/>
      <c r="K26" s="193">
        <v>5</v>
      </c>
      <c r="L26" s="128"/>
      <c r="M26" s="184"/>
      <c r="N26" s="98"/>
      <c r="O26" s="127"/>
      <c r="P26" s="167"/>
      <c r="Q26" s="167"/>
      <c r="R26" s="97"/>
      <c r="S26" s="97"/>
    </row>
    <row r="27" spans="1:21" ht="10" customHeight="1" thickBot="1" x14ac:dyDescent="0.25">
      <c r="A27" s="210">
        <v>5</v>
      </c>
      <c r="B27" s="109"/>
      <c r="C27" s="205" t="s">
        <v>70</v>
      </c>
      <c r="D27" s="103"/>
      <c r="E27" s="203" t="s">
        <v>71</v>
      </c>
      <c r="F27" s="202"/>
      <c r="G27" s="132"/>
      <c r="H27" s="132"/>
      <c r="I27" s="194"/>
      <c r="J27" s="134"/>
      <c r="K27" s="193"/>
      <c r="L27" s="135"/>
      <c r="M27" s="184"/>
      <c r="N27" s="98"/>
      <c r="O27" s="127"/>
      <c r="P27" s="167"/>
      <c r="Q27" s="125"/>
      <c r="R27" s="97"/>
      <c r="S27" s="97"/>
    </row>
    <row r="28" spans="1:21" ht="10" customHeight="1" thickTop="1" x14ac:dyDescent="0.2">
      <c r="A28" s="210"/>
      <c r="B28" s="109"/>
      <c r="C28" s="206"/>
      <c r="D28" s="110"/>
      <c r="E28" s="204"/>
      <c r="F28" s="202"/>
      <c r="G28" s="136"/>
      <c r="H28" s="136"/>
      <c r="I28" s="137"/>
      <c r="J28" s="132"/>
      <c r="K28" s="130"/>
      <c r="L28" s="138"/>
      <c r="M28" s="137"/>
      <c r="N28" s="177" t="s">
        <v>80</v>
      </c>
      <c r="O28" s="139"/>
      <c r="P28" s="167"/>
      <c r="Q28" s="125"/>
      <c r="R28" s="97"/>
      <c r="S28" s="97"/>
    </row>
    <row r="29" spans="1:21" ht="12" customHeight="1" x14ac:dyDescent="0.2">
      <c r="A29" s="92"/>
      <c r="B29" s="109"/>
      <c r="C29" s="111"/>
      <c r="D29" s="87"/>
      <c r="E29" s="111"/>
      <c r="F29" s="104"/>
      <c r="G29" s="132"/>
      <c r="H29" s="132"/>
      <c r="I29" s="137"/>
      <c r="J29" s="137"/>
      <c r="K29" s="133"/>
      <c r="L29" s="140"/>
      <c r="M29" s="137"/>
      <c r="N29" s="178"/>
      <c r="O29" s="141"/>
      <c r="P29" s="167"/>
      <c r="Q29" s="125"/>
      <c r="R29" s="97"/>
      <c r="S29" s="97"/>
    </row>
    <row r="30" spans="1:21" ht="12" customHeight="1" x14ac:dyDescent="0.2">
      <c r="A30" s="92"/>
      <c r="B30" s="109"/>
      <c r="C30" s="142"/>
      <c r="D30" s="109"/>
      <c r="E30" s="142"/>
      <c r="F30" s="112"/>
      <c r="G30" s="96"/>
      <c r="H30" s="96"/>
      <c r="I30" s="96"/>
      <c r="J30" s="96"/>
      <c r="K30" s="194">
        <v>10</v>
      </c>
      <c r="L30" s="106"/>
      <c r="M30" s="96"/>
      <c r="N30" s="96"/>
      <c r="O30" s="143"/>
      <c r="P30" s="167"/>
      <c r="Q30" s="144"/>
      <c r="R30" s="97"/>
      <c r="S30" s="97"/>
    </row>
    <row r="31" spans="1:21" ht="11" customHeight="1" thickBot="1" x14ac:dyDescent="0.25">
      <c r="A31" s="210">
        <v>6</v>
      </c>
      <c r="B31" s="188"/>
      <c r="C31" s="205" t="s">
        <v>56</v>
      </c>
      <c r="D31" s="103"/>
      <c r="E31" s="203" t="s">
        <v>72</v>
      </c>
      <c r="F31" s="202"/>
      <c r="G31" s="96"/>
      <c r="H31" s="96"/>
      <c r="I31" s="96"/>
      <c r="J31" s="96"/>
      <c r="K31" s="194"/>
      <c r="L31" s="106"/>
      <c r="M31" s="96"/>
      <c r="N31" s="96"/>
      <c r="O31" s="143"/>
      <c r="P31" s="167"/>
      <c r="Q31" s="144"/>
      <c r="R31" s="97"/>
      <c r="S31" s="97"/>
    </row>
    <row r="32" spans="1:21" ht="11" customHeight="1" thickTop="1" x14ac:dyDescent="0.2">
      <c r="A32" s="210"/>
      <c r="B32" s="188"/>
      <c r="C32" s="206"/>
      <c r="D32" s="110"/>
      <c r="E32" s="204"/>
      <c r="F32" s="202"/>
      <c r="G32" s="145"/>
      <c r="H32" s="145"/>
      <c r="I32" s="145"/>
      <c r="J32" s="145"/>
      <c r="K32" s="192"/>
      <c r="L32" s="106"/>
      <c r="M32" s="96"/>
      <c r="N32" s="96"/>
      <c r="O32" s="143"/>
      <c r="P32" s="167"/>
      <c r="Q32" s="144"/>
      <c r="R32" s="97"/>
      <c r="S32" s="97"/>
    </row>
    <row r="33" spans="1:19" ht="12" customHeight="1" x14ac:dyDescent="0.2">
      <c r="A33" s="92"/>
      <c r="B33" s="109"/>
      <c r="C33" s="111"/>
      <c r="D33" s="87"/>
      <c r="E33" s="111"/>
      <c r="F33" s="112"/>
      <c r="G33" s="96"/>
      <c r="H33" s="96"/>
      <c r="I33" s="96"/>
      <c r="J33" s="188"/>
      <c r="K33" s="192"/>
      <c r="L33" s="106"/>
      <c r="M33" s="96"/>
      <c r="N33" s="96"/>
      <c r="O33" s="143"/>
      <c r="P33" s="167"/>
      <c r="Q33" s="144"/>
      <c r="R33" s="97"/>
      <c r="S33" s="97"/>
    </row>
    <row r="34" spans="1:19" ht="12" customHeight="1" x14ac:dyDescent="0.2">
      <c r="A34" s="92"/>
      <c r="B34" s="109"/>
      <c r="C34" s="111"/>
      <c r="D34" s="111"/>
      <c r="E34" s="111"/>
      <c r="F34" s="112"/>
      <c r="G34" s="96"/>
      <c r="H34" s="96"/>
      <c r="I34" s="96"/>
      <c r="J34" s="188"/>
      <c r="K34" s="192"/>
      <c r="L34" s="106"/>
      <c r="M34" s="176"/>
      <c r="N34" s="96"/>
      <c r="O34" s="143"/>
      <c r="P34" s="167"/>
      <c r="Q34" s="144"/>
      <c r="R34" s="97"/>
      <c r="S34" s="97"/>
    </row>
    <row r="35" spans="1:19" ht="9" customHeight="1" thickBot="1" x14ac:dyDescent="0.25">
      <c r="A35" s="210">
        <v>7</v>
      </c>
      <c r="B35" s="109"/>
      <c r="C35" s="205" t="s">
        <v>58</v>
      </c>
      <c r="D35" s="103"/>
      <c r="E35" s="203" t="s">
        <v>67</v>
      </c>
      <c r="F35" s="202"/>
      <c r="G35" s="105"/>
      <c r="H35" s="105"/>
      <c r="I35" s="105"/>
      <c r="J35" s="105"/>
      <c r="K35" s="192"/>
      <c r="L35" s="106"/>
      <c r="M35" s="176"/>
      <c r="N35" s="96"/>
      <c r="O35" s="143"/>
      <c r="P35" s="167"/>
      <c r="Q35" s="144"/>
      <c r="R35" s="97"/>
      <c r="S35" s="97"/>
    </row>
    <row r="36" spans="1:19" ht="9" customHeight="1" thickTop="1" x14ac:dyDescent="0.2">
      <c r="A36" s="210"/>
      <c r="B36" s="109"/>
      <c r="C36" s="206"/>
      <c r="D36" s="110"/>
      <c r="E36" s="204"/>
      <c r="F36" s="202"/>
      <c r="G36" s="96"/>
      <c r="H36" s="96"/>
      <c r="I36" s="96"/>
      <c r="J36" s="96"/>
      <c r="K36" s="195" t="s">
        <v>83</v>
      </c>
      <c r="L36" s="106"/>
      <c r="M36" s="91"/>
      <c r="N36" s="96"/>
      <c r="O36" s="180"/>
      <c r="P36" s="96"/>
      <c r="Q36" s="146"/>
      <c r="R36" s="97"/>
      <c r="S36" s="97"/>
    </row>
    <row r="37" spans="1:19" ht="12" customHeight="1" x14ac:dyDescent="0.2">
      <c r="A37" s="92"/>
      <c r="B37" s="109"/>
      <c r="C37" s="111"/>
      <c r="D37" s="87"/>
      <c r="E37" s="111"/>
      <c r="F37" s="112"/>
      <c r="G37" s="96"/>
      <c r="H37" s="96"/>
      <c r="I37" s="96"/>
      <c r="J37" s="96"/>
      <c r="K37" s="185"/>
      <c r="L37" s="172"/>
      <c r="M37" s="91"/>
      <c r="N37" s="96"/>
      <c r="O37" s="180"/>
      <c r="P37" s="96"/>
      <c r="Q37" s="146"/>
      <c r="R37" s="97"/>
      <c r="S37" s="97"/>
    </row>
    <row r="38" spans="1:19" ht="12" customHeight="1" thickBot="1" x14ac:dyDescent="0.25">
      <c r="A38" s="92"/>
      <c r="B38" s="92"/>
      <c r="C38" s="111"/>
      <c r="D38" s="111"/>
      <c r="E38" s="111"/>
      <c r="F38" s="112"/>
      <c r="G38" s="96"/>
      <c r="H38" s="96"/>
      <c r="I38" s="96"/>
      <c r="J38" s="114"/>
      <c r="K38" s="115"/>
      <c r="L38" s="173"/>
      <c r="M38" s="91"/>
      <c r="N38" s="96"/>
      <c r="O38" s="147"/>
      <c r="P38" s="96"/>
      <c r="Q38" s="87"/>
      <c r="R38" s="97"/>
      <c r="S38" s="97"/>
    </row>
    <row r="39" spans="1:19" ht="10" customHeight="1" thickTop="1" thickBot="1" x14ac:dyDescent="0.25">
      <c r="A39" s="210">
        <v>8</v>
      </c>
      <c r="B39" s="109"/>
      <c r="C39" s="209" t="s">
        <v>73</v>
      </c>
      <c r="D39" s="209"/>
      <c r="E39" s="203" t="s">
        <v>69</v>
      </c>
      <c r="F39" s="202"/>
      <c r="G39" s="105"/>
      <c r="H39" s="105"/>
      <c r="I39" s="96"/>
      <c r="J39" s="148"/>
      <c r="K39" s="96"/>
      <c r="L39" s="106"/>
      <c r="M39" s="182"/>
      <c r="N39" s="149"/>
      <c r="O39" s="147"/>
      <c r="P39" s="96"/>
      <c r="Q39" s="87"/>
      <c r="R39" s="97"/>
      <c r="S39" s="97"/>
    </row>
    <row r="40" spans="1:19" ht="10" customHeight="1" thickTop="1" x14ac:dyDescent="0.2">
      <c r="A40" s="210"/>
      <c r="B40" s="109"/>
      <c r="C40" s="209"/>
      <c r="D40" s="209"/>
      <c r="E40" s="204"/>
      <c r="F40" s="202"/>
      <c r="G40" s="96"/>
      <c r="H40" s="96"/>
      <c r="I40" s="185">
        <v>17</v>
      </c>
      <c r="J40" s="119"/>
      <c r="K40" s="196">
        <v>3</v>
      </c>
      <c r="L40" s="106"/>
      <c r="M40" s="182"/>
      <c r="N40" s="149"/>
      <c r="O40" s="147"/>
      <c r="P40" s="96"/>
      <c r="Q40" s="87"/>
      <c r="R40" s="97"/>
      <c r="S40" s="97"/>
    </row>
    <row r="41" spans="1:19" ht="12" customHeight="1" thickBot="1" x14ac:dyDescent="0.25">
      <c r="A41" s="92"/>
      <c r="B41" s="109"/>
      <c r="C41" s="111"/>
      <c r="D41" s="87"/>
      <c r="E41" s="111"/>
      <c r="F41" s="112"/>
      <c r="G41" s="96"/>
      <c r="H41" s="188"/>
      <c r="I41" s="186"/>
      <c r="J41" s="150"/>
      <c r="K41" s="196"/>
      <c r="L41" s="106"/>
      <c r="M41" s="151"/>
      <c r="N41" s="149"/>
      <c r="O41" s="147"/>
      <c r="P41" s="87"/>
      <c r="Q41" s="87"/>
      <c r="R41" s="97"/>
      <c r="S41" s="97"/>
    </row>
    <row r="42" spans="1:19" ht="12" customHeight="1" thickTop="1" x14ac:dyDescent="0.2">
      <c r="A42" s="92"/>
      <c r="B42" s="92"/>
      <c r="C42" s="111"/>
      <c r="D42" s="111"/>
      <c r="E42" s="111"/>
      <c r="F42" s="112"/>
      <c r="G42" s="96"/>
      <c r="H42" s="198"/>
      <c r="I42" s="187">
        <v>4</v>
      </c>
      <c r="J42" s="114"/>
      <c r="K42" s="192"/>
      <c r="L42" s="106"/>
      <c r="M42" s="118"/>
      <c r="N42" s="149"/>
      <c r="O42" s="147"/>
      <c r="P42" s="87"/>
      <c r="Q42" s="87"/>
      <c r="R42" s="97"/>
      <c r="S42" s="97"/>
    </row>
    <row r="43" spans="1:19" ht="11" customHeight="1" x14ac:dyDescent="0.2">
      <c r="A43" s="210">
        <v>9</v>
      </c>
      <c r="B43" s="109"/>
      <c r="C43" s="205" t="s">
        <v>60</v>
      </c>
      <c r="D43" s="103"/>
      <c r="E43" s="203" t="s">
        <v>71</v>
      </c>
      <c r="F43" s="202"/>
      <c r="G43" s="121"/>
      <c r="H43" s="121"/>
      <c r="I43" s="199"/>
      <c r="J43" s="96"/>
      <c r="K43" s="192"/>
      <c r="L43" s="106"/>
      <c r="M43" s="118"/>
      <c r="N43" s="149"/>
      <c r="O43" s="147"/>
      <c r="P43" s="87"/>
      <c r="Q43" s="87"/>
      <c r="R43" s="97"/>
      <c r="S43" s="97"/>
    </row>
    <row r="44" spans="1:19" ht="11" customHeight="1" x14ac:dyDescent="0.2">
      <c r="A44" s="210"/>
      <c r="B44" s="109"/>
      <c r="C44" s="206"/>
      <c r="D44" s="110"/>
      <c r="E44" s="204"/>
      <c r="F44" s="202"/>
      <c r="G44" s="96"/>
      <c r="H44" s="96"/>
      <c r="I44" s="96"/>
      <c r="J44" s="96"/>
      <c r="K44" s="96"/>
      <c r="L44" s="152" t="s">
        <v>79</v>
      </c>
      <c r="M44" s="118"/>
      <c r="N44" s="149"/>
      <c r="O44" s="147"/>
      <c r="P44" s="87"/>
      <c r="Q44" s="87"/>
      <c r="R44" s="97"/>
      <c r="S44" s="132"/>
    </row>
    <row r="45" spans="1:19" ht="12" customHeight="1" x14ac:dyDescent="0.2">
      <c r="A45" s="92"/>
      <c r="B45" s="109"/>
      <c r="C45" s="111"/>
      <c r="D45" s="87"/>
      <c r="E45" s="111"/>
      <c r="F45" s="112"/>
      <c r="G45" s="96"/>
      <c r="H45" s="96"/>
      <c r="I45" s="96"/>
      <c r="J45" s="96"/>
      <c r="K45" s="96"/>
      <c r="L45" s="153"/>
      <c r="M45" s="118"/>
      <c r="N45" s="149"/>
      <c r="O45" s="181"/>
      <c r="P45" s="87"/>
      <c r="Q45" s="87"/>
      <c r="R45" s="97"/>
      <c r="S45" s="132"/>
    </row>
    <row r="46" spans="1:19" ht="12" customHeight="1" x14ac:dyDescent="0.2">
      <c r="A46" s="92"/>
      <c r="B46" s="109"/>
      <c r="C46" s="111"/>
      <c r="D46" s="87"/>
      <c r="E46" s="111"/>
      <c r="F46" s="112"/>
      <c r="G46" s="96"/>
      <c r="H46" s="96"/>
      <c r="I46" s="96"/>
      <c r="J46" s="96"/>
      <c r="K46" s="96"/>
      <c r="L46" s="174"/>
      <c r="M46" s="123"/>
      <c r="N46" s="154"/>
      <c r="O46" s="181"/>
      <c r="P46" s="87"/>
      <c r="Q46" s="87"/>
      <c r="R46" s="97"/>
      <c r="S46" s="132"/>
    </row>
    <row r="47" spans="1:19" ht="11" customHeight="1" thickBot="1" x14ac:dyDescent="0.25">
      <c r="A47" s="188">
        <v>10</v>
      </c>
      <c r="B47" s="109"/>
      <c r="C47" s="207" t="s">
        <v>62</v>
      </c>
      <c r="D47" s="87"/>
      <c r="E47" s="211" t="s">
        <v>71</v>
      </c>
      <c r="F47" s="112"/>
      <c r="G47" s="105"/>
      <c r="H47" s="105"/>
      <c r="I47" s="96"/>
      <c r="J47" s="96"/>
      <c r="K47" s="96"/>
      <c r="L47" s="175"/>
      <c r="M47" s="91"/>
      <c r="N47" s="96"/>
      <c r="O47" s="91"/>
      <c r="P47" s="87"/>
      <c r="Q47" s="87"/>
      <c r="R47" s="97"/>
      <c r="S47" s="132"/>
    </row>
    <row r="48" spans="1:19" ht="11" customHeight="1" thickTop="1" x14ac:dyDescent="0.2">
      <c r="A48" s="188"/>
      <c r="B48" s="109"/>
      <c r="C48" s="208"/>
      <c r="D48" s="87"/>
      <c r="E48" s="212"/>
      <c r="F48" s="112"/>
      <c r="G48" s="96"/>
      <c r="H48" s="96"/>
      <c r="I48" s="185">
        <v>29</v>
      </c>
      <c r="J48" s="96"/>
      <c r="K48" s="96"/>
      <c r="L48" s="157"/>
      <c r="M48" s="91"/>
      <c r="N48" s="96"/>
      <c r="O48" s="91"/>
      <c r="P48" s="87"/>
      <c r="Q48" s="87"/>
      <c r="R48" s="97"/>
      <c r="S48" s="132"/>
    </row>
    <row r="49" spans="1:19" ht="12" customHeight="1" thickBot="1" x14ac:dyDescent="0.25">
      <c r="A49" s="109"/>
      <c r="B49" s="109"/>
      <c r="C49" s="155"/>
      <c r="D49" s="87"/>
      <c r="E49" s="156"/>
      <c r="F49" s="112"/>
      <c r="G49" s="96"/>
      <c r="H49" s="114"/>
      <c r="I49" s="186"/>
      <c r="J49" s="105"/>
      <c r="K49" s="96"/>
      <c r="L49" s="157"/>
      <c r="M49" s="91"/>
      <c r="N49" s="96"/>
      <c r="O49" s="91"/>
      <c r="P49" s="87"/>
      <c r="Q49" s="87"/>
      <c r="R49" s="97"/>
      <c r="S49" s="132"/>
    </row>
    <row r="50" spans="1:19" ht="12" customHeight="1" thickTop="1" x14ac:dyDescent="0.2">
      <c r="A50" s="92"/>
      <c r="B50" s="109"/>
      <c r="C50" s="91"/>
      <c r="D50" s="87"/>
      <c r="E50" s="156"/>
      <c r="F50" s="112"/>
      <c r="G50" s="96"/>
      <c r="H50" s="148"/>
      <c r="I50" s="187">
        <v>1</v>
      </c>
      <c r="J50" s="149"/>
      <c r="K50" s="197">
        <v>0</v>
      </c>
      <c r="L50" s="157"/>
      <c r="M50" s="91"/>
      <c r="N50" s="96"/>
      <c r="O50" s="91"/>
      <c r="P50" s="87"/>
      <c r="Q50" s="87"/>
      <c r="R50" s="97"/>
      <c r="S50" s="132"/>
    </row>
    <row r="51" spans="1:19" ht="10" customHeight="1" x14ac:dyDescent="0.2">
      <c r="A51" s="188">
        <v>11</v>
      </c>
      <c r="B51" s="109"/>
      <c r="C51" s="207" t="s">
        <v>64</v>
      </c>
      <c r="D51" s="87"/>
      <c r="E51" s="211" t="s">
        <v>74</v>
      </c>
      <c r="F51" s="112"/>
      <c r="G51" s="158"/>
      <c r="H51" s="159"/>
      <c r="I51" s="187"/>
      <c r="J51" s="149"/>
      <c r="K51" s="197"/>
      <c r="L51" s="157"/>
      <c r="M51" s="91"/>
      <c r="N51" s="96"/>
      <c r="O51" s="91"/>
      <c r="P51" s="87"/>
      <c r="Q51" s="87"/>
      <c r="R51" s="97"/>
      <c r="S51" s="132"/>
    </row>
    <row r="52" spans="1:19" ht="10" customHeight="1" x14ac:dyDescent="0.2">
      <c r="A52" s="188"/>
      <c r="B52" s="109"/>
      <c r="C52" s="208"/>
      <c r="D52" s="87"/>
      <c r="E52" s="212"/>
      <c r="F52" s="112"/>
      <c r="G52" s="96"/>
      <c r="H52" s="96"/>
      <c r="I52" s="96"/>
      <c r="J52" s="189"/>
      <c r="K52" s="96"/>
      <c r="L52" s="157"/>
      <c r="M52" s="176"/>
      <c r="N52" s="96"/>
      <c r="O52" s="91"/>
      <c r="P52" s="87"/>
      <c r="Q52" s="87"/>
      <c r="R52" s="97"/>
      <c r="S52" s="132"/>
    </row>
    <row r="53" spans="1:19" ht="12" customHeight="1" thickBot="1" x14ac:dyDescent="0.25">
      <c r="A53" s="109"/>
      <c r="B53" s="109"/>
      <c r="C53" s="91"/>
      <c r="D53" s="87"/>
      <c r="E53" s="156"/>
      <c r="F53" s="112"/>
      <c r="G53" s="96"/>
      <c r="H53" s="96"/>
      <c r="I53" s="96"/>
      <c r="J53" s="189"/>
      <c r="K53" s="96"/>
      <c r="L53" s="157"/>
      <c r="M53" s="176"/>
      <c r="N53" s="96"/>
      <c r="O53" s="91"/>
      <c r="P53" s="87"/>
      <c r="Q53" s="87"/>
      <c r="R53" s="97"/>
      <c r="S53" s="132"/>
    </row>
    <row r="54" spans="1:19" ht="12" customHeight="1" thickTop="1" x14ac:dyDescent="0.2">
      <c r="A54" s="109"/>
      <c r="B54" s="109"/>
      <c r="C54" s="91"/>
      <c r="D54" s="87"/>
      <c r="E54" s="156"/>
      <c r="F54" s="112"/>
      <c r="G54" s="96"/>
      <c r="H54" s="96"/>
      <c r="I54" s="96"/>
      <c r="J54" s="96"/>
      <c r="K54" s="168">
        <v>15</v>
      </c>
      <c r="L54" s="160"/>
      <c r="M54" s="91"/>
      <c r="N54" s="96"/>
      <c r="O54" s="91"/>
      <c r="P54" s="87"/>
      <c r="Q54" s="87"/>
      <c r="R54" s="97"/>
      <c r="S54" s="132"/>
    </row>
    <row r="55" spans="1:19" ht="10" customHeight="1" thickBot="1" x14ac:dyDescent="0.25">
      <c r="A55" s="188">
        <v>12</v>
      </c>
      <c r="B55" s="109"/>
      <c r="C55" s="207" t="s">
        <v>75</v>
      </c>
      <c r="D55" s="87"/>
      <c r="E55" s="211" t="s">
        <v>69</v>
      </c>
      <c r="F55" s="112"/>
      <c r="G55" s="96"/>
      <c r="H55" s="96"/>
      <c r="I55" s="96"/>
      <c r="J55" s="96"/>
      <c r="K55" s="169"/>
      <c r="L55" s="153"/>
      <c r="M55" s="91"/>
      <c r="N55" s="96"/>
      <c r="O55" s="91"/>
      <c r="P55" s="87"/>
      <c r="Q55" s="87"/>
      <c r="R55" s="97"/>
      <c r="S55" s="132"/>
    </row>
    <row r="56" spans="1:19" ht="10" customHeight="1" thickTop="1" x14ac:dyDescent="0.2">
      <c r="A56" s="188"/>
      <c r="B56" s="109"/>
      <c r="C56" s="208"/>
      <c r="D56" s="87"/>
      <c r="E56" s="212"/>
      <c r="F56" s="112"/>
      <c r="G56" s="145"/>
      <c r="H56" s="145"/>
      <c r="I56" s="145"/>
      <c r="J56" s="145"/>
      <c r="K56" s="91"/>
      <c r="L56" s="153"/>
      <c r="M56" s="91"/>
      <c r="N56" s="96"/>
      <c r="O56" s="91"/>
      <c r="P56" s="87"/>
      <c r="Q56" s="87"/>
      <c r="R56" s="97"/>
      <c r="S56" s="132"/>
    </row>
    <row r="57" spans="1:19" ht="12" customHeight="1" x14ac:dyDescent="0.2">
      <c r="A57" s="109"/>
      <c r="B57" s="109"/>
      <c r="C57" s="111"/>
      <c r="D57" s="87"/>
      <c r="E57" s="161"/>
      <c r="F57" s="112"/>
      <c r="G57" s="96"/>
      <c r="H57" s="96"/>
      <c r="I57" s="96"/>
      <c r="J57" s="96"/>
      <c r="K57" s="91"/>
      <c r="L57" s="153"/>
      <c r="M57" s="91"/>
      <c r="N57" s="96"/>
      <c r="O57" s="91"/>
      <c r="P57" s="87"/>
      <c r="Q57" s="87"/>
      <c r="R57" s="97"/>
      <c r="S57" s="132"/>
    </row>
    <row r="58" spans="1:19" ht="12" customHeight="1" x14ac:dyDescent="0.2">
      <c r="A58" s="97"/>
      <c r="B58" s="97"/>
      <c r="C58" s="97"/>
      <c r="D58" s="97"/>
      <c r="E58" s="97"/>
      <c r="F58" s="97"/>
      <c r="G58" s="132"/>
      <c r="H58" s="132"/>
      <c r="I58" s="137"/>
      <c r="J58" s="137"/>
      <c r="K58" s="137"/>
      <c r="L58" s="137"/>
      <c r="M58" s="137"/>
      <c r="N58" s="137"/>
      <c r="O58" s="137"/>
      <c r="P58" s="137"/>
      <c r="Q58" s="97"/>
      <c r="R58" s="97"/>
      <c r="S58" s="97"/>
    </row>
    <row r="59" spans="1:19" x14ac:dyDescent="0.2">
      <c r="A59" s="162" t="s">
        <v>7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</row>
    <row r="60" spans="1:19" x14ac:dyDescent="0.2">
      <c r="A60" s="162"/>
      <c r="B60" s="162" t="s">
        <v>8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19" x14ac:dyDescent="0.2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</row>
  </sheetData>
  <mergeCells count="89">
    <mergeCell ref="A47:A48"/>
    <mergeCell ref="A51:A52"/>
    <mergeCell ref="A15:A16"/>
    <mergeCell ref="A19:A20"/>
    <mergeCell ref="A23:A24"/>
    <mergeCell ref="A27:A28"/>
    <mergeCell ref="A31:A32"/>
    <mergeCell ref="E47:E48"/>
    <mergeCell ref="E51:E52"/>
    <mergeCell ref="C15:C16"/>
    <mergeCell ref="C19:C20"/>
    <mergeCell ref="C23:C24"/>
    <mergeCell ref="C27:C28"/>
    <mergeCell ref="E19:E20"/>
    <mergeCell ref="E23:E24"/>
    <mergeCell ref="E27:E28"/>
    <mergeCell ref="E15:E16"/>
    <mergeCell ref="F27:F28"/>
    <mergeCell ref="F31:F32"/>
    <mergeCell ref="E31:E32"/>
    <mergeCell ref="A55:A56"/>
    <mergeCell ref="B31:B32"/>
    <mergeCell ref="C31:C32"/>
    <mergeCell ref="C35:C36"/>
    <mergeCell ref="C43:C44"/>
    <mergeCell ref="C47:C48"/>
    <mergeCell ref="C51:C52"/>
    <mergeCell ref="C55:C56"/>
    <mergeCell ref="C39:D40"/>
    <mergeCell ref="A35:A36"/>
    <mergeCell ref="A39:A40"/>
    <mergeCell ref="A43:A44"/>
    <mergeCell ref="E55:E56"/>
    <mergeCell ref="F35:F36"/>
    <mergeCell ref="F39:F40"/>
    <mergeCell ref="F43:F44"/>
    <mergeCell ref="E35:E36"/>
    <mergeCell ref="E39:E40"/>
    <mergeCell ref="E43:E44"/>
    <mergeCell ref="H41:H42"/>
    <mergeCell ref="I16:I17"/>
    <mergeCell ref="I18:I19"/>
    <mergeCell ref="I24:I25"/>
    <mergeCell ref="I26:I27"/>
    <mergeCell ref="I40:I41"/>
    <mergeCell ref="I42:I43"/>
    <mergeCell ref="I48:I49"/>
    <mergeCell ref="I50:I51"/>
    <mergeCell ref="J33:J34"/>
    <mergeCell ref="J52:J53"/>
    <mergeCell ref="K12:K13"/>
    <mergeCell ref="K16:K17"/>
    <mergeCell ref="K24:K25"/>
    <mergeCell ref="K26:K27"/>
    <mergeCell ref="K30:K31"/>
    <mergeCell ref="K32:K33"/>
    <mergeCell ref="K34:K35"/>
    <mergeCell ref="K36:K37"/>
    <mergeCell ref="K40:K41"/>
    <mergeCell ref="K42:K43"/>
    <mergeCell ref="K50:K51"/>
    <mergeCell ref="N28:N29"/>
    <mergeCell ref="O21:O22"/>
    <mergeCell ref="O36:O37"/>
    <mergeCell ref="O45:O46"/>
    <mergeCell ref="P23:P35"/>
    <mergeCell ref="K54:K55"/>
    <mergeCell ref="L20:L21"/>
    <mergeCell ref="L37:L38"/>
    <mergeCell ref="L46:L47"/>
    <mergeCell ref="M52:M53"/>
    <mergeCell ref="M24:M25"/>
    <mergeCell ref="M26:M27"/>
    <mergeCell ref="M34:M35"/>
    <mergeCell ref="M39:M40"/>
    <mergeCell ref="L5:P5"/>
    <mergeCell ref="L6:P6"/>
    <mergeCell ref="A1:Q1"/>
    <mergeCell ref="A2:Q2"/>
    <mergeCell ref="Q20:Q26"/>
    <mergeCell ref="M15:M16"/>
    <mergeCell ref="H17:H18"/>
    <mergeCell ref="F15:F16"/>
    <mergeCell ref="F19:F20"/>
    <mergeCell ref="F23:F24"/>
    <mergeCell ref="A11:A12"/>
    <mergeCell ref="E11:E12"/>
    <mergeCell ref="C11:C12"/>
    <mergeCell ref="F11:F12"/>
  </mergeCells>
  <phoneticPr fontId="22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13"/>
  <sheetViews>
    <sheetView showGridLines="0" view="pageBreakPreview" topLeftCell="A25" zoomScaleNormal="70" zoomScaleSheetLayoutView="100" workbookViewId="0">
      <selection activeCell="V63" sqref="V63:Y63"/>
    </sheetView>
  </sheetViews>
  <sheetFormatPr defaultColWidth="9" defaultRowHeight="14" x14ac:dyDescent="0.2"/>
  <cols>
    <col min="1" max="1" width="2.08984375" style="3" customWidth="1"/>
    <col min="2" max="9" width="2.26953125" style="3" customWidth="1"/>
    <col min="10" max="39" width="2.453125" style="3" customWidth="1"/>
    <col min="40" max="40" width="2" style="3" customWidth="1"/>
    <col min="41" max="41" width="2.26953125" style="3" customWidth="1"/>
    <col min="42" max="44" width="3.7265625" style="3" customWidth="1"/>
    <col min="45" max="45" width="9" style="3"/>
    <col min="48" max="16384" width="9" style="3"/>
  </cols>
  <sheetData>
    <row r="1" spans="1:48" s="1" customFormat="1" ht="17.149999999999999" customHeight="1" x14ac:dyDescent="0.25">
      <c r="A1" s="247" t="s">
        <v>9</v>
      </c>
      <c r="B1" s="247"/>
      <c r="C1" s="247"/>
      <c r="D1" s="247"/>
      <c r="E1" s="248" t="s">
        <v>81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50"/>
      <c r="AO1" s="50"/>
    </row>
    <row r="2" spans="1:48" s="1" customFormat="1" ht="14.65" customHeight="1" x14ac:dyDescent="0.2">
      <c r="A2" s="249" t="s">
        <v>0</v>
      </c>
      <c r="B2" s="249"/>
      <c r="C2" s="249"/>
      <c r="D2" s="249"/>
      <c r="E2" s="250" t="s">
        <v>10</v>
      </c>
      <c r="F2" s="250"/>
      <c r="G2" s="250"/>
      <c r="H2" s="251" t="s">
        <v>82</v>
      </c>
      <c r="I2" s="251"/>
      <c r="J2" s="251"/>
      <c r="K2" s="251"/>
      <c r="L2" s="251"/>
      <c r="M2" s="251"/>
      <c r="N2" s="251"/>
      <c r="O2" s="251"/>
      <c r="P2" s="251"/>
      <c r="Q2" s="51"/>
      <c r="R2" s="250" t="s">
        <v>11</v>
      </c>
      <c r="S2" s="250"/>
      <c r="T2" s="250"/>
      <c r="U2" s="252">
        <v>46159</v>
      </c>
      <c r="V2" s="252"/>
      <c r="W2" s="252"/>
      <c r="X2" s="252"/>
      <c r="Y2" s="252"/>
      <c r="Z2" s="252"/>
      <c r="AA2" s="252"/>
      <c r="AB2" s="252"/>
      <c r="AC2" s="252"/>
      <c r="AD2" s="52"/>
      <c r="AE2" s="52"/>
      <c r="AF2" s="52"/>
      <c r="AG2" s="52"/>
      <c r="AH2" s="52"/>
      <c r="AI2" s="52"/>
      <c r="AJ2" s="52"/>
      <c r="AK2" s="52"/>
      <c r="AL2" s="50"/>
      <c r="AM2" s="50"/>
      <c r="AN2" s="50"/>
      <c r="AO2" s="50"/>
    </row>
    <row r="3" spans="1:48" ht="17.25" customHeight="1" x14ac:dyDescent="0.55000000000000004">
      <c r="A3" s="53" t="s">
        <v>12</v>
      </c>
      <c r="B3" s="54"/>
      <c r="C3" s="55"/>
      <c r="D3" s="245" t="s">
        <v>13</v>
      </c>
      <c r="E3" s="245"/>
      <c r="F3" s="245"/>
      <c r="G3" s="245"/>
      <c r="H3" s="246">
        <v>0.37361111111111112</v>
      </c>
      <c r="I3" s="246"/>
      <c r="J3" s="246"/>
      <c r="K3" s="246"/>
      <c r="L3" s="246"/>
      <c r="M3" s="245" t="s">
        <v>14</v>
      </c>
      <c r="N3" s="245"/>
      <c r="O3" s="245"/>
      <c r="P3" s="245"/>
      <c r="Q3" s="246">
        <v>0.43333333333333335</v>
      </c>
      <c r="R3" s="246"/>
      <c r="S3" s="246"/>
      <c r="T3" s="246"/>
      <c r="U3" s="246"/>
      <c r="V3" s="245" t="s">
        <v>15</v>
      </c>
      <c r="W3" s="245"/>
      <c r="X3" s="245"/>
      <c r="Y3" s="245"/>
      <c r="Z3" s="243" t="s">
        <v>84</v>
      </c>
      <c r="AA3" s="243"/>
      <c r="AB3" s="243"/>
      <c r="AC3" s="243"/>
      <c r="AD3" s="243"/>
      <c r="AE3" s="245" t="s">
        <v>16</v>
      </c>
      <c r="AF3" s="245"/>
      <c r="AG3" s="245"/>
      <c r="AH3" s="245"/>
      <c r="AI3" s="243"/>
      <c r="AJ3" s="243"/>
      <c r="AK3" s="243"/>
      <c r="AL3" s="243"/>
      <c r="AM3" s="243"/>
      <c r="AN3" s="56"/>
      <c r="AO3" s="56"/>
      <c r="AS3" s="8"/>
    </row>
    <row r="4" spans="1:48" ht="17.25" customHeight="1" x14ac:dyDescent="0.2">
      <c r="A4" s="57">
        <v>1</v>
      </c>
      <c r="B4" s="235" t="s">
        <v>17</v>
      </c>
      <c r="C4" s="244"/>
      <c r="D4" s="244"/>
      <c r="E4" s="244"/>
      <c r="F4" s="244"/>
      <c r="G4" s="244"/>
      <c r="H4" s="244"/>
      <c r="I4" s="244"/>
      <c r="J4" s="244"/>
      <c r="K4" s="244"/>
      <c r="L4" s="236"/>
      <c r="M4" s="235">
        <v>1</v>
      </c>
      <c r="N4" s="236"/>
      <c r="O4" s="235">
        <v>2</v>
      </c>
      <c r="P4" s="236"/>
      <c r="Q4" s="235">
        <v>3</v>
      </c>
      <c r="R4" s="236"/>
      <c r="S4" s="235">
        <v>4</v>
      </c>
      <c r="T4" s="236"/>
      <c r="U4" s="235">
        <v>5</v>
      </c>
      <c r="V4" s="236"/>
      <c r="W4" s="235">
        <v>6</v>
      </c>
      <c r="X4" s="236"/>
      <c r="Y4" s="235">
        <v>7</v>
      </c>
      <c r="Z4" s="236"/>
      <c r="AA4" s="235">
        <v>8</v>
      </c>
      <c r="AB4" s="236"/>
      <c r="AC4" s="235">
        <v>9</v>
      </c>
      <c r="AD4" s="236"/>
      <c r="AE4" s="235">
        <v>10</v>
      </c>
      <c r="AF4" s="236"/>
      <c r="AG4" s="235" t="s">
        <v>18</v>
      </c>
      <c r="AH4" s="236"/>
      <c r="AI4" s="235" t="s">
        <v>42</v>
      </c>
      <c r="AJ4" s="244"/>
      <c r="AK4" s="244"/>
      <c r="AL4" s="244"/>
      <c r="AM4" s="244"/>
      <c r="AN4" s="244"/>
      <c r="AO4" s="236"/>
      <c r="AP4" s="30"/>
      <c r="AQ4" s="29"/>
      <c r="AR4" s="9"/>
      <c r="AS4" s="31" t="s">
        <v>12</v>
      </c>
    </row>
    <row r="5" spans="1:48" ht="17.25" customHeight="1" x14ac:dyDescent="0.2">
      <c r="A5" s="50"/>
      <c r="B5" s="240" t="s">
        <v>51</v>
      </c>
      <c r="C5" s="241"/>
      <c r="D5" s="241"/>
      <c r="E5" s="241"/>
      <c r="F5" s="241"/>
      <c r="G5" s="241"/>
      <c r="H5" s="241"/>
      <c r="I5" s="241"/>
      <c r="J5" s="241"/>
      <c r="K5" s="241"/>
      <c r="L5" s="242"/>
      <c r="M5" s="235">
        <v>5</v>
      </c>
      <c r="N5" s="236"/>
      <c r="O5" s="235">
        <v>0</v>
      </c>
      <c r="P5" s="236"/>
      <c r="Q5" s="235">
        <v>0</v>
      </c>
      <c r="R5" s="236"/>
      <c r="S5" s="235">
        <v>2</v>
      </c>
      <c r="T5" s="236"/>
      <c r="U5" s="235"/>
      <c r="V5" s="236"/>
      <c r="W5" s="235"/>
      <c r="X5" s="236"/>
      <c r="Y5" s="235"/>
      <c r="Z5" s="236"/>
      <c r="AA5" s="235"/>
      <c r="AB5" s="236"/>
      <c r="AC5" s="235"/>
      <c r="AD5" s="236"/>
      <c r="AE5" s="235"/>
      <c r="AF5" s="236"/>
      <c r="AG5" s="235">
        <f>IF(M5="","",SUM(M5:AF5))</f>
        <v>7</v>
      </c>
      <c r="AH5" s="236"/>
      <c r="AI5" s="237"/>
      <c r="AJ5" s="238"/>
      <c r="AK5" s="238"/>
      <c r="AL5" s="238"/>
      <c r="AM5" s="238"/>
      <c r="AN5" s="238"/>
      <c r="AO5" s="239"/>
      <c r="AP5" s="30"/>
      <c r="AQ5" s="32" t="s">
        <v>19</v>
      </c>
      <c r="AR5" s="2"/>
      <c r="AS5" s="31" t="s">
        <v>20</v>
      </c>
    </row>
    <row r="6" spans="1:48" ht="17.25" customHeight="1" x14ac:dyDescent="0.2">
      <c r="A6" s="58"/>
      <c r="B6" s="240" t="s">
        <v>49</v>
      </c>
      <c r="C6" s="241"/>
      <c r="D6" s="241"/>
      <c r="E6" s="241"/>
      <c r="F6" s="241"/>
      <c r="G6" s="241"/>
      <c r="H6" s="241"/>
      <c r="I6" s="241"/>
      <c r="J6" s="241"/>
      <c r="K6" s="241"/>
      <c r="L6" s="242"/>
      <c r="M6" s="235">
        <v>3</v>
      </c>
      <c r="N6" s="236"/>
      <c r="O6" s="235">
        <v>1</v>
      </c>
      <c r="P6" s="236"/>
      <c r="Q6" s="235">
        <v>5</v>
      </c>
      <c r="R6" s="236"/>
      <c r="S6" s="235" t="s">
        <v>86</v>
      </c>
      <c r="T6" s="236"/>
      <c r="U6" s="235"/>
      <c r="V6" s="236"/>
      <c r="W6" s="235"/>
      <c r="X6" s="236"/>
      <c r="Y6" s="235"/>
      <c r="Z6" s="236"/>
      <c r="AA6" s="235"/>
      <c r="AB6" s="236"/>
      <c r="AC6" s="235"/>
      <c r="AD6" s="236"/>
      <c r="AE6" s="235"/>
      <c r="AF6" s="236"/>
      <c r="AG6" s="235">
        <f>IF(M6="","",SUM(M6:AF6)+AQ6)</f>
        <v>9</v>
      </c>
      <c r="AH6" s="236"/>
      <c r="AI6" s="237" t="s">
        <v>85</v>
      </c>
      <c r="AJ6" s="238"/>
      <c r="AK6" s="238"/>
      <c r="AL6" s="238"/>
      <c r="AM6" s="238"/>
      <c r="AN6" s="238"/>
      <c r="AO6" s="239"/>
      <c r="AP6" s="33"/>
      <c r="AQ6" s="34"/>
      <c r="AR6" s="2"/>
      <c r="AS6" s="31" t="s">
        <v>21</v>
      </c>
    </row>
    <row r="7" spans="1:48" s="2" customFormat="1" ht="17.25" customHeight="1" x14ac:dyDescent="0.55000000000000004">
      <c r="A7" s="59"/>
      <c r="B7" s="234" t="s">
        <v>22</v>
      </c>
      <c r="C7" s="230"/>
      <c r="D7" s="230" t="s">
        <v>23</v>
      </c>
      <c r="E7" s="230"/>
      <c r="F7" s="231" t="s">
        <v>87</v>
      </c>
      <c r="G7" s="231"/>
      <c r="H7" s="231"/>
      <c r="I7" s="231"/>
      <c r="J7" s="230" t="s">
        <v>24</v>
      </c>
      <c r="K7" s="230"/>
      <c r="L7" s="231" t="s">
        <v>88</v>
      </c>
      <c r="M7" s="231"/>
      <c r="N7" s="231"/>
      <c r="O7" s="231"/>
      <c r="P7" s="230" t="s">
        <v>25</v>
      </c>
      <c r="Q7" s="230"/>
      <c r="R7" s="231" t="s">
        <v>89</v>
      </c>
      <c r="S7" s="231"/>
      <c r="T7" s="231"/>
      <c r="U7" s="231"/>
      <c r="V7" s="230" t="s">
        <v>26</v>
      </c>
      <c r="W7" s="230"/>
      <c r="X7" s="231" t="s">
        <v>90</v>
      </c>
      <c r="Y7" s="231"/>
      <c r="Z7" s="231"/>
      <c r="AA7" s="231"/>
      <c r="AB7" s="230" t="s">
        <v>27</v>
      </c>
      <c r="AC7" s="230"/>
      <c r="AD7" s="231" t="s">
        <v>91</v>
      </c>
      <c r="AE7" s="231"/>
      <c r="AF7" s="231"/>
      <c r="AG7" s="231"/>
      <c r="AH7" s="232" t="s">
        <v>28</v>
      </c>
      <c r="AI7" s="232"/>
      <c r="AJ7" s="231" t="s">
        <v>92</v>
      </c>
      <c r="AK7" s="231"/>
      <c r="AL7" s="231"/>
      <c r="AM7" s="231"/>
      <c r="AN7" s="60"/>
      <c r="AO7" s="56"/>
      <c r="AP7" s="3"/>
      <c r="AQ7" s="3"/>
      <c r="AR7" s="8"/>
      <c r="AS7" s="31" t="s">
        <v>29</v>
      </c>
      <c r="AV7" s="3"/>
    </row>
    <row r="8" spans="1:48" ht="17.25" customHeight="1" x14ac:dyDescent="0.55000000000000004">
      <c r="A8" s="233" t="s">
        <v>30</v>
      </c>
      <c r="B8" s="233"/>
      <c r="C8" s="233"/>
      <c r="D8" s="47" t="s">
        <v>31</v>
      </c>
      <c r="E8" s="47"/>
      <c r="F8" s="61" t="s">
        <v>93</v>
      </c>
      <c r="G8" s="62"/>
      <c r="H8" s="61"/>
      <c r="I8" s="62"/>
      <c r="J8" s="62"/>
      <c r="K8" s="63"/>
      <c r="L8" s="63"/>
      <c r="M8" s="63"/>
      <c r="N8" s="63"/>
      <c r="O8" s="63"/>
      <c r="P8" s="64"/>
      <c r="Q8" s="63"/>
      <c r="R8" s="63"/>
      <c r="S8" s="63"/>
      <c r="T8" s="63"/>
      <c r="U8" s="64"/>
      <c r="V8" s="63"/>
      <c r="W8" s="63"/>
      <c r="X8" s="63"/>
      <c r="Y8" s="63"/>
      <c r="Z8" s="65" t="s">
        <v>32</v>
      </c>
      <c r="AA8" s="44" t="s">
        <v>94</v>
      </c>
      <c r="AB8" s="64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8"/>
      <c r="AR8" s="35"/>
      <c r="AS8" s="31" t="s">
        <v>33</v>
      </c>
    </row>
    <row r="9" spans="1:48" ht="17.25" customHeight="1" x14ac:dyDescent="0.55000000000000004">
      <c r="A9" s="233" t="s">
        <v>30</v>
      </c>
      <c r="B9" s="233"/>
      <c r="C9" s="233"/>
      <c r="D9" s="47" t="s">
        <v>34</v>
      </c>
      <c r="E9" s="47"/>
      <c r="F9" s="61" t="s">
        <v>95</v>
      </c>
      <c r="G9" s="62"/>
      <c r="H9" s="61"/>
      <c r="I9" s="62"/>
      <c r="J9" s="62"/>
      <c r="K9" s="63"/>
      <c r="L9" s="63"/>
      <c r="M9" s="63"/>
      <c r="N9" s="63"/>
      <c r="O9" s="63"/>
      <c r="P9" s="64"/>
      <c r="Q9" s="63"/>
      <c r="R9" s="63"/>
      <c r="S9" s="63"/>
      <c r="T9" s="63"/>
      <c r="U9" s="63"/>
      <c r="V9" s="63"/>
      <c r="W9" s="63"/>
      <c r="X9" s="63"/>
      <c r="Y9" s="63"/>
      <c r="Z9" s="65" t="s">
        <v>32</v>
      </c>
      <c r="AA9" s="44" t="s">
        <v>96</v>
      </c>
      <c r="AB9" s="64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8"/>
      <c r="AR9" s="8"/>
      <c r="AS9" s="31" t="s">
        <v>35</v>
      </c>
    </row>
    <row r="10" spans="1:48" ht="17.25" customHeight="1" x14ac:dyDescent="0.55000000000000004">
      <c r="A10" s="66" t="s">
        <v>36</v>
      </c>
      <c r="B10" s="67"/>
      <c r="C10" s="48" t="s">
        <v>37</v>
      </c>
      <c r="D10" s="68"/>
      <c r="E10" s="46" t="s">
        <v>39</v>
      </c>
      <c r="F10" s="45"/>
      <c r="G10" s="69"/>
      <c r="H10" s="69"/>
      <c r="I10" s="68"/>
      <c r="J10" s="68"/>
      <c r="K10" s="68"/>
      <c r="L10" s="68"/>
      <c r="M10" s="68"/>
      <c r="N10" s="68"/>
      <c r="O10" s="70"/>
      <c r="P10" s="48" t="s">
        <v>38</v>
      </c>
      <c r="Q10" s="48"/>
      <c r="R10" s="46" t="s">
        <v>39</v>
      </c>
      <c r="S10" s="48"/>
      <c r="T10" s="48"/>
      <c r="U10" s="48"/>
      <c r="V10" s="45"/>
      <c r="W10" s="48"/>
      <c r="X10" s="68"/>
      <c r="Y10" s="71"/>
      <c r="Z10" s="68"/>
      <c r="AA10" s="68"/>
      <c r="AB10" s="72"/>
      <c r="AC10" s="71" t="s">
        <v>40</v>
      </c>
      <c r="AD10" s="48"/>
      <c r="AE10" s="46" t="s">
        <v>39</v>
      </c>
      <c r="AF10" s="44"/>
      <c r="AG10" s="69"/>
      <c r="AH10" s="68"/>
      <c r="AI10" s="68"/>
      <c r="AJ10" s="68"/>
      <c r="AK10" s="68"/>
      <c r="AL10" s="68"/>
      <c r="AM10" s="68"/>
      <c r="AN10" s="68"/>
      <c r="AO10" s="68"/>
      <c r="AP10" s="8"/>
      <c r="AR10" s="8"/>
      <c r="AS10" s="31"/>
    </row>
    <row r="11" spans="1:48" s="2" customFormat="1" ht="17.25" customHeight="1" x14ac:dyDescent="0.55000000000000004">
      <c r="A11" s="66" t="s">
        <v>41</v>
      </c>
      <c r="B11" s="67"/>
      <c r="C11" s="48" t="s">
        <v>37</v>
      </c>
      <c r="D11" s="68"/>
      <c r="E11" s="46" t="s">
        <v>39</v>
      </c>
      <c r="F11" s="45"/>
      <c r="G11" s="69"/>
      <c r="H11" s="69"/>
      <c r="I11" s="68"/>
      <c r="J11" s="68"/>
      <c r="K11" s="68"/>
      <c r="L11" s="68"/>
      <c r="M11" s="68"/>
      <c r="N11" s="68"/>
      <c r="O11" s="70"/>
      <c r="P11" s="48" t="s">
        <v>38</v>
      </c>
      <c r="Q11" s="48"/>
      <c r="R11" s="46" t="s">
        <v>39</v>
      </c>
      <c r="S11" s="48"/>
      <c r="T11" s="68"/>
      <c r="U11" s="68"/>
      <c r="V11" s="68"/>
      <c r="W11" s="68"/>
      <c r="X11" s="68"/>
      <c r="Y11" s="68"/>
      <c r="Z11" s="68"/>
      <c r="AA11" s="68"/>
      <c r="AB11" s="72"/>
      <c r="AC11" s="48" t="s">
        <v>40</v>
      </c>
      <c r="AD11" s="48"/>
      <c r="AE11" s="45" t="s">
        <v>97</v>
      </c>
      <c r="AF11" s="44"/>
      <c r="AG11" s="69"/>
      <c r="AH11" s="68"/>
      <c r="AI11" s="68"/>
      <c r="AJ11" s="68"/>
      <c r="AK11" s="68"/>
      <c r="AL11" s="68"/>
      <c r="AM11" s="68"/>
      <c r="AN11" s="68"/>
      <c r="AO11" s="68"/>
      <c r="AP11" s="8"/>
      <c r="AQ11" s="8"/>
      <c r="AR11" s="9"/>
      <c r="AS11" s="31"/>
      <c r="AV11" s="3"/>
    </row>
    <row r="12" spans="1:48" s="2" customFormat="1" ht="17.25" customHeight="1" x14ac:dyDescent="0.2">
      <c r="A12" s="56"/>
      <c r="B12" s="56"/>
      <c r="C12" s="56"/>
      <c r="D12" s="73"/>
      <c r="E12" s="56"/>
      <c r="F12" s="74"/>
      <c r="G12" s="74"/>
      <c r="H12" s="75"/>
      <c r="I12" s="56"/>
      <c r="J12" s="56"/>
      <c r="K12" s="75"/>
      <c r="L12" s="75"/>
      <c r="M12" s="75"/>
      <c r="N12" s="75"/>
      <c r="O12" s="75"/>
      <c r="P12" s="75"/>
      <c r="Q12" s="75"/>
      <c r="R12" s="74"/>
      <c r="S12" s="74"/>
      <c r="T12" s="75"/>
      <c r="U12" s="56"/>
      <c r="V12" s="56"/>
      <c r="W12" s="75"/>
      <c r="X12" s="75"/>
      <c r="Y12" s="75"/>
      <c r="Z12" s="75"/>
      <c r="AA12" s="75"/>
      <c r="AB12" s="56"/>
      <c r="AC12" s="74"/>
      <c r="AD12" s="74"/>
      <c r="AE12" s="75"/>
      <c r="AF12" s="56"/>
      <c r="AG12" s="75"/>
      <c r="AH12" s="75"/>
      <c r="AI12" s="75"/>
      <c r="AJ12" s="75"/>
      <c r="AK12" s="75"/>
      <c r="AL12" s="75"/>
      <c r="AM12" s="75"/>
      <c r="AN12" s="50"/>
      <c r="AO12" s="50"/>
      <c r="AQ12" s="9"/>
      <c r="AR12" s="9"/>
      <c r="AS12" s="31"/>
      <c r="AV12" s="3"/>
    </row>
    <row r="13" spans="1:48" ht="17.25" customHeight="1" x14ac:dyDescent="0.2">
      <c r="A13" s="53" t="s">
        <v>12</v>
      </c>
      <c r="B13" s="54"/>
      <c r="C13" s="55"/>
      <c r="D13" s="245" t="s">
        <v>13</v>
      </c>
      <c r="E13" s="245"/>
      <c r="F13" s="245"/>
      <c r="G13" s="245"/>
      <c r="H13" s="246">
        <v>0.45069444444444445</v>
      </c>
      <c r="I13" s="246"/>
      <c r="J13" s="246"/>
      <c r="K13" s="246"/>
      <c r="L13" s="246"/>
      <c r="M13" s="245" t="s">
        <v>14</v>
      </c>
      <c r="N13" s="245"/>
      <c r="O13" s="245"/>
      <c r="P13" s="245"/>
      <c r="Q13" s="246">
        <v>0.50763888888888886</v>
      </c>
      <c r="R13" s="246"/>
      <c r="S13" s="246"/>
      <c r="T13" s="246"/>
      <c r="U13" s="246"/>
      <c r="V13" s="245" t="s">
        <v>15</v>
      </c>
      <c r="W13" s="245"/>
      <c r="X13" s="245"/>
      <c r="Y13" s="245"/>
      <c r="Z13" s="243">
        <f>IF(H13="","",Q13-H13-AI13)</f>
        <v>5.6944444444444409E-2</v>
      </c>
      <c r="AA13" s="243"/>
      <c r="AB13" s="243"/>
      <c r="AC13" s="243"/>
      <c r="AD13" s="243"/>
      <c r="AE13" s="245" t="s">
        <v>16</v>
      </c>
      <c r="AF13" s="245"/>
      <c r="AG13" s="245"/>
      <c r="AH13" s="245"/>
      <c r="AI13" s="243"/>
      <c r="AJ13" s="243"/>
      <c r="AK13" s="243"/>
      <c r="AL13" s="243"/>
      <c r="AM13" s="243"/>
      <c r="AN13" s="75"/>
      <c r="AO13" s="76"/>
      <c r="AP13" s="32"/>
      <c r="AQ13" s="2"/>
      <c r="AR13" s="2"/>
      <c r="AS13" s="31"/>
    </row>
    <row r="14" spans="1:48" ht="17.25" customHeight="1" x14ac:dyDescent="0.55000000000000004">
      <c r="A14" s="57">
        <f>A4+1</f>
        <v>2</v>
      </c>
      <c r="B14" s="235" t="s">
        <v>17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36"/>
      <c r="M14" s="235">
        <v>1</v>
      </c>
      <c r="N14" s="236"/>
      <c r="O14" s="235">
        <v>2</v>
      </c>
      <c r="P14" s="236"/>
      <c r="Q14" s="235">
        <v>3</v>
      </c>
      <c r="R14" s="236"/>
      <c r="S14" s="235">
        <v>4</v>
      </c>
      <c r="T14" s="236"/>
      <c r="U14" s="235">
        <v>5</v>
      </c>
      <c r="V14" s="236"/>
      <c r="W14" s="235">
        <v>6</v>
      </c>
      <c r="X14" s="236"/>
      <c r="Y14" s="235">
        <v>7</v>
      </c>
      <c r="Z14" s="236"/>
      <c r="AA14" s="235">
        <v>8</v>
      </c>
      <c r="AB14" s="236"/>
      <c r="AC14" s="235">
        <v>9</v>
      </c>
      <c r="AD14" s="236"/>
      <c r="AE14" s="235">
        <v>10</v>
      </c>
      <c r="AF14" s="236"/>
      <c r="AG14" s="235" t="s">
        <v>18</v>
      </c>
      <c r="AH14" s="236"/>
      <c r="AI14" s="235" t="s">
        <v>42</v>
      </c>
      <c r="AJ14" s="244"/>
      <c r="AK14" s="244"/>
      <c r="AL14" s="244"/>
      <c r="AM14" s="244"/>
      <c r="AN14" s="244"/>
      <c r="AO14" s="236"/>
      <c r="AP14" s="30"/>
      <c r="AQ14" s="29"/>
      <c r="AR14" s="9"/>
      <c r="AS14" s="8"/>
    </row>
    <row r="15" spans="1:48" ht="17.25" customHeight="1" x14ac:dyDescent="0.55000000000000004">
      <c r="A15" s="50"/>
      <c r="B15" s="240" t="s">
        <v>54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2"/>
      <c r="M15" s="235">
        <v>0</v>
      </c>
      <c r="N15" s="236"/>
      <c r="O15" s="235">
        <v>5</v>
      </c>
      <c r="P15" s="236"/>
      <c r="Q15" s="235">
        <v>0</v>
      </c>
      <c r="R15" s="236"/>
      <c r="S15" s="235">
        <v>2</v>
      </c>
      <c r="T15" s="236"/>
      <c r="U15" s="235">
        <v>0</v>
      </c>
      <c r="V15" s="236"/>
      <c r="W15" s="235"/>
      <c r="X15" s="236"/>
      <c r="Y15" s="235"/>
      <c r="Z15" s="236"/>
      <c r="AA15" s="235"/>
      <c r="AB15" s="236"/>
      <c r="AC15" s="235"/>
      <c r="AD15" s="236"/>
      <c r="AE15" s="235"/>
      <c r="AF15" s="236"/>
      <c r="AG15" s="235">
        <v>7</v>
      </c>
      <c r="AH15" s="236"/>
      <c r="AI15" s="237"/>
      <c r="AJ15" s="238"/>
      <c r="AK15" s="238"/>
      <c r="AL15" s="238"/>
      <c r="AM15" s="238"/>
      <c r="AN15" s="238"/>
      <c r="AO15" s="239"/>
      <c r="AP15" s="30"/>
      <c r="AQ15" s="32" t="s">
        <v>19</v>
      </c>
      <c r="AR15" s="2"/>
      <c r="AS15" s="8"/>
    </row>
    <row r="16" spans="1:48" ht="17.25" customHeight="1" x14ac:dyDescent="0.55000000000000004">
      <c r="A16" s="58"/>
      <c r="B16" s="240" t="s">
        <v>53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2"/>
      <c r="M16" s="235">
        <v>2</v>
      </c>
      <c r="N16" s="236"/>
      <c r="O16" s="235">
        <v>0</v>
      </c>
      <c r="P16" s="236"/>
      <c r="Q16" s="235">
        <v>0</v>
      </c>
      <c r="R16" s="236"/>
      <c r="S16" s="235">
        <v>2</v>
      </c>
      <c r="T16" s="236"/>
      <c r="U16" s="235">
        <v>2</v>
      </c>
      <c r="V16" s="236"/>
      <c r="W16" s="235"/>
      <c r="X16" s="236"/>
      <c r="Y16" s="235"/>
      <c r="Z16" s="236"/>
      <c r="AA16" s="235"/>
      <c r="AB16" s="236"/>
      <c r="AC16" s="235"/>
      <c r="AD16" s="236"/>
      <c r="AE16" s="235"/>
      <c r="AF16" s="236"/>
      <c r="AG16" s="235">
        <v>6</v>
      </c>
      <c r="AH16" s="236"/>
      <c r="AI16" s="237" t="s">
        <v>85</v>
      </c>
      <c r="AJ16" s="238"/>
      <c r="AK16" s="238"/>
      <c r="AL16" s="238"/>
      <c r="AM16" s="238"/>
      <c r="AN16" s="238"/>
      <c r="AO16" s="239"/>
      <c r="AP16" s="33"/>
      <c r="AQ16" s="34"/>
      <c r="AR16" s="2"/>
      <c r="AS16" s="8"/>
    </row>
    <row r="17" spans="1:48" s="2" customFormat="1" ht="17.25" customHeight="1" x14ac:dyDescent="0.55000000000000004">
      <c r="A17" s="59"/>
      <c r="B17" s="234" t="s">
        <v>22</v>
      </c>
      <c r="C17" s="230"/>
      <c r="D17" s="230" t="s">
        <v>23</v>
      </c>
      <c r="E17" s="230"/>
      <c r="F17" s="231" t="s">
        <v>98</v>
      </c>
      <c r="G17" s="231"/>
      <c r="H17" s="231"/>
      <c r="I17" s="231"/>
      <c r="J17" s="230" t="s">
        <v>24</v>
      </c>
      <c r="K17" s="230"/>
      <c r="L17" s="231" t="s">
        <v>99</v>
      </c>
      <c r="M17" s="231"/>
      <c r="N17" s="231"/>
      <c r="O17" s="231"/>
      <c r="P17" s="230" t="s">
        <v>25</v>
      </c>
      <c r="Q17" s="230"/>
      <c r="R17" s="231" t="s">
        <v>100</v>
      </c>
      <c r="S17" s="231"/>
      <c r="T17" s="231"/>
      <c r="U17" s="231"/>
      <c r="V17" s="230" t="s">
        <v>26</v>
      </c>
      <c r="W17" s="230"/>
      <c r="X17" s="231" t="s">
        <v>101</v>
      </c>
      <c r="Y17" s="231"/>
      <c r="Z17" s="231"/>
      <c r="AA17" s="231"/>
      <c r="AB17" s="230" t="s">
        <v>27</v>
      </c>
      <c r="AC17" s="230"/>
      <c r="AD17" s="231" t="s">
        <v>91</v>
      </c>
      <c r="AE17" s="231"/>
      <c r="AF17" s="231"/>
      <c r="AG17" s="231"/>
      <c r="AH17" s="232" t="s">
        <v>28</v>
      </c>
      <c r="AI17" s="232"/>
      <c r="AJ17" s="231" t="s">
        <v>92</v>
      </c>
      <c r="AK17" s="231"/>
      <c r="AL17" s="231"/>
      <c r="AM17" s="231"/>
      <c r="AN17" s="60"/>
      <c r="AO17" s="56"/>
      <c r="AP17" s="3"/>
      <c r="AQ17" s="3"/>
      <c r="AR17" s="8"/>
      <c r="AS17" s="8"/>
    </row>
    <row r="18" spans="1:48" ht="17.25" customHeight="1" x14ac:dyDescent="0.55000000000000004">
      <c r="A18" s="233" t="s">
        <v>30</v>
      </c>
      <c r="B18" s="233"/>
      <c r="C18" s="233"/>
      <c r="D18" s="47" t="s">
        <v>31</v>
      </c>
      <c r="E18" s="47"/>
      <c r="F18" s="61" t="s">
        <v>102</v>
      </c>
      <c r="G18" s="62"/>
      <c r="H18" s="61"/>
      <c r="I18" s="62"/>
      <c r="J18" s="62"/>
      <c r="K18" s="63"/>
      <c r="L18" s="63"/>
      <c r="M18" s="63"/>
      <c r="N18" s="63"/>
      <c r="O18" s="63"/>
      <c r="P18" s="64"/>
      <c r="Q18" s="63"/>
      <c r="R18" s="63"/>
      <c r="S18" s="63"/>
      <c r="T18" s="63"/>
      <c r="U18" s="64"/>
      <c r="V18" s="63"/>
      <c r="W18" s="63"/>
      <c r="X18" s="63"/>
      <c r="Y18" s="63"/>
      <c r="Z18" s="65" t="s">
        <v>32</v>
      </c>
      <c r="AA18" s="44" t="s">
        <v>103</v>
      </c>
      <c r="AB18" s="64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8"/>
      <c r="AR18" s="35"/>
      <c r="AS18" s="8"/>
    </row>
    <row r="19" spans="1:48" ht="17.25" customHeight="1" x14ac:dyDescent="0.55000000000000004">
      <c r="A19" s="233" t="s">
        <v>30</v>
      </c>
      <c r="B19" s="233"/>
      <c r="C19" s="233"/>
      <c r="D19" s="47" t="s">
        <v>34</v>
      </c>
      <c r="E19" s="47"/>
      <c r="F19" s="61" t="s">
        <v>104</v>
      </c>
      <c r="G19" s="62"/>
      <c r="H19" s="61"/>
      <c r="I19" s="62"/>
      <c r="J19" s="62"/>
      <c r="K19" s="63"/>
      <c r="L19" s="63"/>
      <c r="M19" s="63"/>
      <c r="N19" s="63"/>
      <c r="O19" s="63"/>
      <c r="P19" s="64"/>
      <c r="Q19" s="63"/>
      <c r="R19" s="63"/>
      <c r="S19" s="63"/>
      <c r="T19" s="63"/>
      <c r="U19" s="63"/>
      <c r="V19" s="63"/>
      <c r="W19" s="63"/>
      <c r="X19" s="63"/>
      <c r="Y19" s="63"/>
      <c r="Z19" s="65" t="s">
        <v>32</v>
      </c>
      <c r="AA19" s="44" t="s">
        <v>105</v>
      </c>
      <c r="AB19" s="64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8"/>
      <c r="AR19" s="8"/>
      <c r="AS19" s="9"/>
    </row>
    <row r="20" spans="1:48" ht="17.25" customHeight="1" x14ac:dyDescent="0.55000000000000004">
      <c r="A20" s="66" t="s">
        <v>36</v>
      </c>
      <c r="B20" s="67"/>
      <c r="C20" s="48" t="s">
        <v>37</v>
      </c>
      <c r="D20" s="68"/>
      <c r="E20" s="46" t="s">
        <v>39</v>
      </c>
      <c r="F20" s="45"/>
      <c r="G20" s="69"/>
      <c r="H20" s="69"/>
      <c r="I20" s="68"/>
      <c r="J20" s="68"/>
      <c r="K20" s="68"/>
      <c r="L20" s="68"/>
      <c r="M20" s="68"/>
      <c r="N20" s="68"/>
      <c r="O20" s="70"/>
      <c r="P20" s="48" t="s">
        <v>38</v>
      </c>
      <c r="Q20" s="48"/>
      <c r="R20" s="46" t="s">
        <v>39</v>
      </c>
      <c r="S20" s="44"/>
      <c r="T20" s="68"/>
      <c r="U20" s="68"/>
      <c r="V20" s="68"/>
      <c r="W20" s="68"/>
      <c r="X20" s="68"/>
      <c r="Y20" s="68"/>
      <c r="Z20" s="68"/>
      <c r="AA20" s="68"/>
      <c r="AB20" s="72"/>
      <c r="AC20" s="71" t="s">
        <v>40</v>
      </c>
      <c r="AD20" s="48"/>
      <c r="AE20" s="46" t="s">
        <v>106</v>
      </c>
      <c r="AF20" s="44"/>
      <c r="AG20" s="69"/>
      <c r="AH20" s="68"/>
      <c r="AI20" s="68"/>
      <c r="AJ20" s="68"/>
      <c r="AK20" s="68"/>
      <c r="AL20" s="68"/>
      <c r="AM20" s="68"/>
      <c r="AN20" s="68"/>
      <c r="AO20" s="68"/>
      <c r="AP20" s="8"/>
      <c r="AR20" s="8"/>
      <c r="AS20" s="9"/>
    </row>
    <row r="21" spans="1:48" s="2" customFormat="1" ht="17.25" customHeight="1" x14ac:dyDescent="0.55000000000000004">
      <c r="A21" s="66" t="s">
        <v>41</v>
      </c>
      <c r="B21" s="67"/>
      <c r="C21" s="48" t="s">
        <v>37</v>
      </c>
      <c r="D21" s="68"/>
      <c r="E21" s="46" t="s">
        <v>107</v>
      </c>
      <c r="F21" s="45"/>
      <c r="G21" s="69"/>
      <c r="H21" s="69"/>
      <c r="I21" s="68"/>
      <c r="J21" s="68"/>
      <c r="K21" s="68"/>
      <c r="L21" s="68"/>
      <c r="M21" s="68"/>
      <c r="N21" s="68"/>
      <c r="O21" s="70"/>
      <c r="P21" s="48" t="s">
        <v>38</v>
      </c>
      <c r="Q21" s="48"/>
      <c r="R21" s="46" t="s">
        <v>39</v>
      </c>
      <c r="S21" s="44"/>
      <c r="T21" s="68"/>
      <c r="U21" s="68"/>
      <c r="V21" s="68"/>
      <c r="W21" s="68"/>
      <c r="X21" s="68"/>
      <c r="Y21" s="68"/>
      <c r="Z21" s="68"/>
      <c r="AA21" s="68"/>
      <c r="AB21" s="72"/>
      <c r="AC21" s="48" t="s">
        <v>40</v>
      </c>
      <c r="AD21" s="48"/>
      <c r="AE21" s="45" t="s">
        <v>108</v>
      </c>
      <c r="AF21" s="44"/>
      <c r="AG21" s="69"/>
      <c r="AH21" s="68"/>
      <c r="AI21" s="68"/>
      <c r="AJ21" s="68"/>
      <c r="AK21" s="68"/>
      <c r="AL21" s="68"/>
      <c r="AM21" s="68"/>
      <c r="AN21" s="68"/>
      <c r="AO21" s="68"/>
      <c r="AP21" s="8"/>
      <c r="AQ21" s="8"/>
      <c r="AR21" s="9"/>
      <c r="AS21" s="9"/>
    </row>
    <row r="22" spans="1:48" s="2" customFormat="1" ht="17.25" customHeight="1" x14ac:dyDescent="0.55000000000000004">
      <c r="A22" s="56"/>
      <c r="B22" s="56"/>
      <c r="C22" s="56"/>
      <c r="D22" s="73"/>
      <c r="E22" s="56"/>
      <c r="F22" s="74"/>
      <c r="G22" s="74"/>
      <c r="H22" s="75"/>
      <c r="I22" s="56"/>
      <c r="J22" s="56"/>
      <c r="K22" s="75"/>
      <c r="L22" s="75"/>
      <c r="M22" s="75"/>
      <c r="N22" s="75"/>
      <c r="O22" s="75"/>
      <c r="P22" s="75"/>
      <c r="Q22" s="75"/>
      <c r="R22" s="74"/>
      <c r="S22" s="74"/>
      <c r="T22" s="75"/>
      <c r="U22" s="56"/>
      <c r="V22" s="56"/>
      <c r="W22" s="75"/>
      <c r="X22" s="75"/>
      <c r="Y22" s="75"/>
      <c r="Z22" s="75"/>
      <c r="AA22" s="75"/>
      <c r="AB22" s="56"/>
      <c r="AC22" s="74"/>
      <c r="AD22" s="74"/>
      <c r="AE22" s="75"/>
      <c r="AF22" s="56"/>
      <c r="AG22" s="75"/>
      <c r="AH22" s="75"/>
      <c r="AI22" s="75"/>
      <c r="AJ22" s="75"/>
      <c r="AK22" s="75"/>
      <c r="AL22" s="75"/>
      <c r="AM22" s="75"/>
      <c r="AN22" s="77"/>
      <c r="AO22" s="58"/>
      <c r="AP22" s="9"/>
      <c r="AQ22" s="9"/>
      <c r="AR22" s="9"/>
      <c r="AS22" s="8"/>
    </row>
    <row r="23" spans="1:48" ht="17.25" customHeight="1" x14ac:dyDescent="0.55000000000000004">
      <c r="A23" s="53" t="s">
        <v>12</v>
      </c>
      <c r="B23" s="54"/>
      <c r="C23" s="55"/>
      <c r="D23" s="245" t="s">
        <v>13</v>
      </c>
      <c r="E23" s="245"/>
      <c r="F23" s="245"/>
      <c r="G23" s="245"/>
      <c r="H23" s="246">
        <v>0.375</v>
      </c>
      <c r="I23" s="246"/>
      <c r="J23" s="246"/>
      <c r="K23" s="246"/>
      <c r="L23" s="246"/>
      <c r="M23" s="245" t="s">
        <v>14</v>
      </c>
      <c r="N23" s="245"/>
      <c r="O23" s="245"/>
      <c r="P23" s="245"/>
      <c r="Q23" s="246">
        <v>0.44305555555555554</v>
      </c>
      <c r="R23" s="246"/>
      <c r="S23" s="246"/>
      <c r="T23" s="246"/>
      <c r="U23" s="246"/>
      <c r="V23" s="245" t="s">
        <v>15</v>
      </c>
      <c r="W23" s="245"/>
      <c r="X23" s="245"/>
      <c r="Y23" s="245"/>
      <c r="Z23" s="243">
        <f>IF(H23="","",Q23-H23-AI23)</f>
        <v>6.8055555555555536E-2</v>
      </c>
      <c r="AA23" s="243"/>
      <c r="AB23" s="243"/>
      <c r="AC23" s="243"/>
      <c r="AD23" s="243"/>
      <c r="AE23" s="245" t="s">
        <v>16</v>
      </c>
      <c r="AF23" s="245"/>
      <c r="AG23" s="245"/>
      <c r="AH23" s="245"/>
      <c r="AI23" s="243"/>
      <c r="AJ23" s="243"/>
      <c r="AK23" s="243"/>
      <c r="AL23" s="243"/>
      <c r="AM23" s="243"/>
      <c r="AN23" s="50"/>
      <c r="AO23" s="50"/>
      <c r="AP23" s="9"/>
      <c r="AQ23" s="9"/>
      <c r="AR23" s="9"/>
      <c r="AS23" s="8"/>
    </row>
    <row r="24" spans="1:48" ht="17.25" customHeight="1" x14ac:dyDescent="0.55000000000000004">
      <c r="A24" s="57">
        <f>A14+1</f>
        <v>3</v>
      </c>
      <c r="B24" s="235" t="s">
        <v>17</v>
      </c>
      <c r="C24" s="244"/>
      <c r="D24" s="244"/>
      <c r="E24" s="244"/>
      <c r="F24" s="244"/>
      <c r="G24" s="244"/>
      <c r="H24" s="244"/>
      <c r="I24" s="244"/>
      <c r="J24" s="244"/>
      <c r="K24" s="244"/>
      <c r="L24" s="236"/>
      <c r="M24" s="235">
        <v>1</v>
      </c>
      <c r="N24" s="236"/>
      <c r="O24" s="235">
        <v>2</v>
      </c>
      <c r="P24" s="236"/>
      <c r="Q24" s="235">
        <v>3</v>
      </c>
      <c r="R24" s="236"/>
      <c r="S24" s="235">
        <v>4</v>
      </c>
      <c r="T24" s="236"/>
      <c r="U24" s="235">
        <v>5</v>
      </c>
      <c r="V24" s="236"/>
      <c r="W24" s="235">
        <v>6</v>
      </c>
      <c r="X24" s="236"/>
      <c r="Y24" s="235">
        <v>7</v>
      </c>
      <c r="Z24" s="236"/>
      <c r="AA24" s="235">
        <v>8</v>
      </c>
      <c r="AB24" s="236"/>
      <c r="AC24" s="235">
        <v>9</v>
      </c>
      <c r="AD24" s="236"/>
      <c r="AE24" s="235">
        <v>10</v>
      </c>
      <c r="AF24" s="236"/>
      <c r="AG24" s="235" t="s">
        <v>18</v>
      </c>
      <c r="AH24" s="236"/>
      <c r="AI24" s="235" t="s">
        <v>42</v>
      </c>
      <c r="AJ24" s="244"/>
      <c r="AK24" s="244"/>
      <c r="AL24" s="244"/>
      <c r="AM24" s="244"/>
      <c r="AN24" s="244"/>
      <c r="AO24" s="236"/>
      <c r="AP24" s="30"/>
      <c r="AQ24" s="29"/>
      <c r="AR24" s="9"/>
      <c r="AS24" s="8"/>
    </row>
    <row r="25" spans="1:48" ht="17.25" customHeight="1" x14ac:dyDescent="0.55000000000000004">
      <c r="A25" s="50"/>
      <c r="B25" s="240" t="s">
        <v>59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2"/>
      <c r="M25" s="235">
        <v>1</v>
      </c>
      <c r="N25" s="236"/>
      <c r="O25" s="235">
        <v>4</v>
      </c>
      <c r="P25" s="236"/>
      <c r="Q25" s="235">
        <v>2</v>
      </c>
      <c r="R25" s="236"/>
      <c r="S25" s="235">
        <v>1</v>
      </c>
      <c r="T25" s="236"/>
      <c r="U25" s="235">
        <v>9</v>
      </c>
      <c r="V25" s="236"/>
      <c r="W25" s="235"/>
      <c r="X25" s="236"/>
      <c r="Y25" s="235"/>
      <c r="Z25" s="236"/>
      <c r="AA25" s="235"/>
      <c r="AB25" s="236"/>
      <c r="AC25" s="235"/>
      <c r="AD25" s="236"/>
      <c r="AE25" s="235"/>
      <c r="AF25" s="236"/>
      <c r="AG25" s="235">
        <v>17</v>
      </c>
      <c r="AH25" s="236"/>
      <c r="AI25" s="237"/>
      <c r="AJ25" s="238"/>
      <c r="AK25" s="238"/>
      <c r="AL25" s="238"/>
      <c r="AM25" s="238"/>
      <c r="AN25" s="238"/>
      <c r="AO25" s="239"/>
      <c r="AP25" s="30"/>
      <c r="AQ25" s="32" t="s">
        <v>19</v>
      </c>
      <c r="AR25" s="2"/>
      <c r="AS25" s="8"/>
    </row>
    <row r="26" spans="1:48" ht="17.25" customHeight="1" x14ac:dyDescent="0.55000000000000004">
      <c r="A26" s="58"/>
      <c r="B26" s="240" t="s">
        <v>60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2"/>
      <c r="M26" s="235">
        <v>1</v>
      </c>
      <c r="N26" s="236"/>
      <c r="O26" s="235">
        <v>0</v>
      </c>
      <c r="P26" s="236"/>
      <c r="Q26" s="235">
        <v>0</v>
      </c>
      <c r="R26" s="236"/>
      <c r="S26" s="235">
        <v>3</v>
      </c>
      <c r="T26" s="236"/>
      <c r="U26" s="235">
        <v>0</v>
      </c>
      <c r="V26" s="236"/>
      <c r="W26" s="235"/>
      <c r="X26" s="236"/>
      <c r="Y26" s="235"/>
      <c r="Z26" s="236"/>
      <c r="AA26" s="235"/>
      <c r="AB26" s="236"/>
      <c r="AC26" s="235"/>
      <c r="AD26" s="236"/>
      <c r="AE26" s="235"/>
      <c r="AF26" s="236"/>
      <c r="AG26" s="235">
        <v>4</v>
      </c>
      <c r="AH26" s="236"/>
      <c r="AI26" s="237" t="s">
        <v>85</v>
      </c>
      <c r="AJ26" s="238"/>
      <c r="AK26" s="238"/>
      <c r="AL26" s="238"/>
      <c r="AM26" s="238"/>
      <c r="AN26" s="238"/>
      <c r="AO26" s="239"/>
      <c r="AP26" s="33"/>
      <c r="AQ26" s="34"/>
      <c r="AR26" s="2"/>
      <c r="AS26" s="8"/>
    </row>
    <row r="27" spans="1:48" s="2" customFormat="1" ht="17.25" customHeight="1" x14ac:dyDescent="0.55000000000000004">
      <c r="A27" s="59"/>
      <c r="B27" s="234" t="s">
        <v>22</v>
      </c>
      <c r="C27" s="230"/>
      <c r="D27" s="230" t="s">
        <v>23</v>
      </c>
      <c r="E27" s="230"/>
      <c r="F27" s="231" t="s">
        <v>109</v>
      </c>
      <c r="G27" s="231"/>
      <c r="H27" s="231"/>
      <c r="I27" s="231"/>
      <c r="J27" s="230" t="s">
        <v>24</v>
      </c>
      <c r="K27" s="230"/>
      <c r="L27" s="231" t="s">
        <v>110</v>
      </c>
      <c r="M27" s="231"/>
      <c r="N27" s="231"/>
      <c r="O27" s="231"/>
      <c r="P27" s="230" t="s">
        <v>25</v>
      </c>
      <c r="Q27" s="230"/>
      <c r="R27" s="231" t="s">
        <v>111</v>
      </c>
      <c r="S27" s="231"/>
      <c r="T27" s="231"/>
      <c r="U27" s="231"/>
      <c r="V27" s="230" t="s">
        <v>26</v>
      </c>
      <c r="W27" s="230"/>
      <c r="X27" s="231" t="s">
        <v>112</v>
      </c>
      <c r="Y27" s="231"/>
      <c r="Z27" s="231"/>
      <c r="AA27" s="231"/>
      <c r="AB27" s="230" t="s">
        <v>27</v>
      </c>
      <c r="AC27" s="230"/>
      <c r="AD27" s="231" t="s">
        <v>113</v>
      </c>
      <c r="AE27" s="231"/>
      <c r="AF27" s="231"/>
      <c r="AG27" s="231"/>
      <c r="AH27" s="232" t="s">
        <v>28</v>
      </c>
      <c r="AI27" s="232"/>
      <c r="AJ27" s="231" t="s">
        <v>114</v>
      </c>
      <c r="AK27" s="231"/>
      <c r="AL27" s="231"/>
      <c r="AM27" s="231"/>
      <c r="AN27" s="60"/>
      <c r="AO27" s="56"/>
      <c r="AP27" s="3"/>
      <c r="AQ27" s="3"/>
      <c r="AR27" s="8"/>
      <c r="AS27" s="8"/>
    </row>
    <row r="28" spans="1:48" ht="17.25" customHeight="1" x14ac:dyDescent="0.55000000000000004">
      <c r="A28" s="233" t="s">
        <v>30</v>
      </c>
      <c r="B28" s="233"/>
      <c r="C28" s="233"/>
      <c r="D28" s="47" t="s">
        <v>31</v>
      </c>
      <c r="E28" s="47"/>
      <c r="F28" s="61" t="s">
        <v>115</v>
      </c>
      <c r="G28" s="62"/>
      <c r="H28" s="61"/>
      <c r="I28" s="62"/>
      <c r="J28" s="62"/>
      <c r="K28" s="63"/>
      <c r="L28" s="63"/>
      <c r="M28" s="63"/>
      <c r="N28" s="63"/>
      <c r="O28" s="63"/>
      <c r="P28" s="64"/>
      <c r="Q28" s="63"/>
      <c r="R28" s="63"/>
      <c r="S28" s="63"/>
      <c r="T28" s="63"/>
      <c r="U28" s="64"/>
      <c r="V28" s="63"/>
      <c r="W28" s="63"/>
      <c r="X28" s="63"/>
      <c r="Y28" s="63"/>
      <c r="Z28" s="65" t="s">
        <v>32</v>
      </c>
      <c r="AA28" s="44" t="s">
        <v>116</v>
      </c>
      <c r="AB28" s="64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8"/>
      <c r="AR28" s="35"/>
      <c r="AS28" s="31"/>
    </row>
    <row r="29" spans="1:48" ht="17.25" customHeight="1" x14ac:dyDescent="0.55000000000000004">
      <c r="A29" s="233" t="s">
        <v>30</v>
      </c>
      <c r="B29" s="233"/>
      <c r="C29" s="233"/>
      <c r="D29" s="47" t="s">
        <v>34</v>
      </c>
      <c r="E29" s="47"/>
      <c r="F29" s="61" t="s">
        <v>117</v>
      </c>
      <c r="G29" s="62"/>
      <c r="H29" s="61"/>
      <c r="I29" s="62"/>
      <c r="J29" s="62"/>
      <c r="K29" s="63"/>
      <c r="L29" s="63"/>
      <c r="M29" s="63"/>
      <c r="N29" s="63"/>
      <c r="O29" s="63"/>
      <c r="P29" s="64"/>
      <c r="Q29" s="63"/>
      <c r="R29" s="63"/>
      <c r="S29" s="63"/>
      <c r="T29" s="63"/>
      <c r="U29" s="63"/>
      <c r="V29" s="63"/>
      <c r="W29" s="63"/>
      <c r="X29" s="63"/>
      <c r="Y29" s="63"/>
      <c r="Z29" s="65" t="s">
        <v>32</v>
      </c>
      <c r="AA29" s="44" t="s">
        <v>168</v>
      </c>
      <c r="AB29" s="64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8"/>
      <c r="AR29" s="8"/>
      <c r="AS29" s="35"/>
    </row>
    <row r="30" spans="1:48" ht="17.25" customHeight="1" x14ac:dyDescent="0.55000000000000004">
      <c r="A30" s="66" t="s">
        <v>36</v>
      </c>
      <c r="B30" s="67"/>
      <c r="C30" s="48" t="s">
        <v>37</v>
      </c>
      <c r="D30" s="68"/>
      <c r="E30" s="46" t="s">
        <v>39</v>
      </c>
      <c r="F30" s="45"/>
      <c r="G30" s="69"/>
      <c r="H30" s="69"/>
      <c r="I30" s="68"/>
      <c r="J30" s="68"/>
      <c r="K30" s="68"/>
      <c r="L30" s="68"/>
      <c r="M30" s="68"/>
      <c r="N30" s="68"/>
      <c r="O30" s="70"/>
      <c r="P30" s="48" t="s">
        <v>38</v>
      </c>
      <c r="Q30" s="48"/>
      <c r="R30" s="46" t="s">
        <v>39</v>
      </c>
      <c r="S30" s="44"/>
      <c r="T30" s="68"/>
      <c r="U30" s="68"/>
      <c r="V30" s="68"/>
      <c r="W30" s="68"/>
      <c r="X30" s="68"/>
      <c r="Y30" s="68"/>
      <c r="Z30" s="68"/>
      <c r="AA30" s="68"/>
      <c r="AB30" s="72"/>
      <c r="AC30" s="71" t="s">
        <v>40</v>
      </c>
      <c r="AD30" s="48"/>
      <c r="AE30" s="46" t="s">
        <v>118</v>
      </c>
      <c r="AF30" s="44"/>
      <c r="AG30" s="69"/>
      <c r="AH30" s="68"/>
      <c r="AI30" s="68"/>
      <c r="AJ30" s="68"/>
      <c r="AK30" s="68"/>
      <c r="AL30" s="68"/>
      <c r="AM30" s="68"/>
      <c r="AN30" s="68"/>
      <c r="AO30" s="68"/>
      <c r="AP30" s="8"/>
      <c r="AR30" s="8"/>
      <c r="AS30" s="36"/>
    </row>
    <row r="31" spans="1:48" s="2" customFormat="1" ht="17.25" customHeight="1" x14ac:dyDescent="0.55000000000000004">
      <c r="A31" s="66" t="s">
        <v>41</v>
      </c>
      <c r="B31" s="67"/>
      <c r="C31" s="48" t="s">
        <v>37</v>
      </c>
      <c r="D31" s="68"/>
      <c r="E31" s="46" t="s">
        <v>119</v>
      </c>
      <c r="F31" s="45"/>
      <c r="G31" s="69"/>
      <c r="H31" s="69"/>
      <c r="I31" s="68"/>
      <c r="J31" s="68"/>
      <c r="K31" s="68"/>
      <c r="L31" s="68"/>
      <c r="M31" s="68"/>
      <c r="N31" s="68"/>
      <c r="O31" s="70"/>
      <c r="P31" s="48" t="s">
        <v>38</v>
      </c>
      <c r="Q31" s="48"/>
      <c r="R31" s="46" t="s">
        <v>39</v>
      </c>
      <c r="S31" s="44"/>
      <c r="T31" s="68"/>
      <c r="U31" s="68"/>
      <c r="V31" s="68"/>
      <c r="W31" s="68"/>
      <c r="X31" s="68"/>
      <c r="Y31" s="68"/>
      <c r="Z31" s="68"/>
      <c r="AA31" s="68"/>
      <c r="AB31" s="72"/>
      <c r="AC31" s="48" t="s">
        <v>40</v>
      </c>
      <c r="AD31" s="48"/>
      <c r="AE31" s="46" t="s">
        <v>39</v>
      </c>
      <c r="AF31" s="44"/>
      <c r="AG31" s="69"/>
      <c r="AH31" s="68"/>
      <c r="AI31" s="68"/>
      <c r="AJ31" s="68"/>
      <c r="AK31" s="68"/>
      <c r="AL31" s="68"/>
      <c r="AM31" s="68"/>
      <c r="AN31" s="68"/>
      <c r="AO31" s="68"/>
      <c r="AP31" s="8"/>
      <c r="AQ31" s="8"/>
      <c r="AR31" s="9"/>
      <c r="AS31" s="8"/>
      <c r="AV31" s="3"/>
    </row>
    <row r="32" spans="1:48" s="2" customFormat="1" ht="17.25" customHeight="1" x14ac:dyDescent="0.55000000000000004">
      <c r="A32" s="56"/>
      <c r="B32" s="56"/>
      <c r="C32" s="56"/>
      <c r="D32" s="73"/>
      <c r="E32" s="56"/>
      <c r="F32" s="74"/>
      <c r="G32" s="74"/>
      <c r="H32" s="75"/>
      <c r="I32" s="56"/>
      <c r="J32" s="56"/>
      <c r="K32" s="75"/>
      <c r="L32" s="75"/>
      <c r="M32" s="75"/>
      <c r="N32" s="75"/>
      <c r="O32" s="75"/>
      <c r="P32" s="75"/>
      <c r="Q32" s="75"/>
      <c r="R32" s="74"/>
      <c r="S32" s="74"/>
      <c r="T32" s="75"/>
      <c r="U32" s="56"/>
      <c r="V32" s="56"/>
      <c r="W32" s="75"/>
      <c r="X32" s="75"/>
      <c r="Y32" s="75"/>
      <c r="Z32" s="75"/>
      <c r="AA32" s="75"/>
      <c r="AB32" s="56"/>
      <c r="AC32" s="74"/>
      <c r="AD32" s="74"/>
      <c r="AE32" s="75"/>
      <c r="AF32" s="56"/>
      <c r="AG32" s="75"/>
      <c r="AH32" s="75"/>
      <c r="AI32" s="75"/>
      <c r="AJ32" s="75"/>
      <c r="AK32" s="75"/>
      <c r="AL32" s="75"/>
      <c r="AM32" s="75"/>
      <c r="AN32" s="78"/>
      <c r="AO32" s="78"/>
      <c r="AQ32" s="8"/>
      <c r="AR32" s="8"/>
      <c r="AS32" s="8"/>
      <c r="AV32" s="3"/>
    </row>
    <row r="33" spans="1:48" ht="17.25" customHeight="1" x14ac:dyDescent="0.2">
      <c r="A33" s="53" t="s">
        <v>12</v>
      </c>
      <c r="B33" s="54"/>
      <c r="C33" s="55"/>
      <c r="D33" s="245" t="s">
        <v>13</v>
      </c>
      <c r="E33" s="245"/>
      <c r="F33" s="245"/>
      <c r="G33" s="245"/>
      <c r="H33" s="246">
        <v>0.46041666666666664</v>
      </c>
      <c r="I33" s="246"/>
      <c r="J33" s="246"/>
      <c r="K33" s="246"/>
      <c r="L33" s="246"/>
      <c r="M33" s="245" t="s">
        <v>14</v>
      </c>
      <c r="N33" s="245"/>
      <c r="O33" s="245"/>
      <c r="P33" s="245"/>
      <c r="Q33" s="246">
        <v>0.51736111111111116</v>
      </c>
      <c r="R33" s="246"/>
      <c r="S33" s="246"/>
      <c r="T33" s="246"/>
      <c r="U33" s="246"/>
      <c r="V33" s="245" t="s">
        <v>15</v>
      </c>
      <c r="W33" s="245"/>
      <c r="X33" s="245"/>
      <c r="Y33" s="245"/>
      <c r="Z33" s="243">
        <f>IF(H33="","",Q33-H33-AI33)</f>
        <v>5.694444444444452E-2</v>
      </c>
      <c r="AA33" s="243"/>
      <c r="AB33" s="243"/>
      <c r="AC33" s="243"/>
      <c r="AD33" s="243"/>
      <c r="AE33" s="245" t="s">
        <v>16</v>
      </c>
      <c r="AF33" s="245"/>
      <c r="AG33" s="245"/>
      <c r="AH33" s="245"/>
      <c r="AI33" s="243"/>
      <c r="AJ33" s="243"/>
      <c r="AK33" s="243"/>
      <c r="AL33" s="243"/>
      <c r="AM33" s="243"/>
      <c r="AN33" s="77"/>
      <c r="AO33" s="58"/>
      <c r="AP33" s="2"/>
      <c r="AQ33" s="37"/>
      <c r="AR33" s="37"/>
      <c r="AS33" s="9"/>
    </row>
    <row r="34" spans="1:48" ht="17.25" customHeight="1" x14ac:dyDescent="0.2">
      <c r="A34" s="57">
        <f>A24+1</f>
        <v>4</v>
      </c>
      <c r="B34" s="235" t="s">
        <v>17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36"/>
      <c r="M34" s="235">
        <v>1</v>
      </c>
      <c r="N34" s="236"/>
      <c r="O34" s="235">
        <v>2</v>
      </c>
      <c r="P34" s="236"/>
      <c r="Q34" s="235">
        <v>3</v>
      </c>
      <c r="R34" s="236"/>
      <c r="S34" s="235">
        <v>4</v>
      </c>
      <c r="T34" s="236"/>
      <c r="U34" s="235">
        <v>5</v>
      </c>
      <c r="V34" s="236"/>
      <c r="W34" s="235">
        <v>6</v>
      </c>
      <c r="X34" s="236"/>
      <c r="Y34" s="235">
        <v>7</v>
      </c>
      <c r="Z34" s="236"/>
      <c r="AA34" s="235">
        <v>8</v>
      </c>
      <c r="AB34" s="236"/>
      <c r="AC34" s="235">
        <v>9</v>
      </c>
      <c r="AD34" s="236"/>
      <c r="AE34" s="235">
        <v>10</v>
      </c>
      <c r="AF34" s="236"/>
      <c r="AG34" s="235" t="s">
        <v>18</v>
      </c>
      <c r="AH34" s="236"/>
      <c r="AI34" s="235" t="s">
        <v>42</v>
      </c>
      <c r="AJ34" s="244"/>
      <c r="AK34" s="244"/>
      <c r="AL34" s="244"/>
      <c r="AM34" s="244"/>
      <c r="AN34" s="244"/>
      <c r="AO34" s="236"/>
      <c r="AP34" s="30"/>
      <c r="AQ34" s="29"/>
      <c r="AR34" s="9"/>
      <c r="AS34" s="9"/>
    </row>
    <row r="35" spans="1:48" ht="17.25" customHeight="1" x14ac:dyDescent="0.2">
      <c r="A35" s="50"/>
      <c r="B35" s="240" t="s">
        <v>63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2"/>
      <c r="M35" s="235">
        <v>1</v>
      </c>
      <c r="N35" s="236"/>
      <c r="O35" s="235">
        <v>0</v>
      </c>
      <c r="P35" s="236"/>
      <c r="Q35" s="235">
        <v>0</v>
      </c>
      <c r="R35" s="236"/>
      <c r="S35" s="235"/>
      <c r="T35" s="236"/>
      <c r="U35" s="235"/>
      <c r="V35" s="236"/>
      <c r="W35" s="235"/>
      <c r="X35" s="236"/>
      <c r="Y35" s="235"/>
      <c r="Z35" s="236"/>
      <c r="AA35" s="235"/>
      <c r="AB35" s="236"/>
      <c r="AC35" s="235"/>
      <c r="AD35" s="236"/>
      <c r="AE35" s="235"/>
      <c r="AF35" s="236"/>
      <c r="AG35" s="235">
        <v>1</v>
      </c>
      <c r="AH35" s="236"/>
      <c r="AI35" s="237"/>
      <c r="AJ35" s="238"/>
      <c r="AK35" s="238"/>
      <c r="AL35" s="238"/>
      <c r="AM35" s="238"/>
      <c r="AN35" s="238"/>
      <c r="AO35" s="239"/>
      <c r="AP35" s="30"/>
      <c r="AQ35" s="32" t="s">
        <v>19</v>
      </c>
      <c r="AR35" s="2"/>
      <c r="AS35" s="2"/>
    </row>
    <row r="36" spans="1:48" ht="17.25" customHeight="1" x14ac:dyDescent="0.2">
      <c r="A36" s="58"/>
      <c r="B36" s="240" t="s">
        <v>61</v>
      </c>
      <c r="C36" s="241"/>
      <c r="D36" s="241"/>
      <c r="E36" s="241"/>
      <c r="F36" s="241"/>
      <c r="G36" s="241"/>
      <c r="H36" s="241"/>
      <c r="I36" s="241"/>
      <c r="J36" s="241"/>
      <c r="K36" s="241"/>
      <c r="L36" s="242"/>
      <c r="M36" s="235">
        <v>10</v>
      </c>
      <c r="N36" s="236"/>
      <c r="O36" s="235">
        <v>14</v>
      </c>
      <c r="P36" s="236"/>
      <c r="Q36" s="235" t="s">
        <v>120</v>
      </c>
      <c r="R36" s="236"/>
      <c r="S36" s="235"/>
      <c r="T36" s="236"/>
      <c r="U36" s="235"/>
      <c r="V36" s="236"/>
      <c r="W36" s="235"/>
      <c r="X36" s="236"/>
      <c r="Y36" s="235"/>
      <c r="Z36" s="236"/>
      <c r="AA36" s="235"/>
      <c r="AB36" s="236"/>
      <c r="AC36" s="235"/>
      <c r="AD36" s="236"/>
      <c r="AE36" s="235"/>
      <c r="AF36" s="236"/>
      <c r="AG36" s="235">
        <v>29</v>
      </c>
      <c r="AH36" s="236"/>
      <c r="AI36" s="237" t="s">
        <v>85</v>
      </c>
      <c r="AJ36" s="238"/>
      <c r="AK36" s="238"/>
      <c r="AL36" s="238"/>
      <c r="AM36" s="238"/>
      <c r="AN36" s="238"/>
      <c r="AO36" s="239"/>
      <c r="AP36" s="33"/>
      <c r="AQ36" s="34"/>
      <c r="AR36" s="2"/>
      <c r="AS36" s="2"/>
    </row>
    <row r="37" spans="1:48" s="2" customFormat="1" ht="17.25" customHeight="1" x14ac:dyDescent="0.55000000000000004">
      <c r="A37" s="59"/>
      <c r="B37" s="234" t="s">
        <v>22</v>
      </c>
      <c r="C37" s="230"/>
      <c r="D37" s="230" t="s">
        <v>23</v>
      </c>
      <c r="E37" s="230"/>
      <c r="F37" s="231" t="s">
        <v>121</v>
      </c>
      <c r="G37" s="231"/>
      <c r="H37" s="231"/>
      <c r="I37" s="231"/>
      <c r="J37" s="230" t="s">
        <v>24</v>
      </c>
      <c r="K37" s="230"/>
      <c r="L37" s="231" t="s">
        <v>122</v>
      </c>
      <c r="M37" s="231"/>
      <c r="N37" s="231"/>
      <c r="O37" s="231"/>
      <c r="P37" s="230" t="s">
        <v>25</v>
      </c>
      <c r="Q37" s="230"/>
      <c r="R37" s="231" t="s">
        <v>123</v>
      </c>
      <c r="S37" s="231"/>
      <c r="T37" s="231"/>
      <c r="U37" s="231"/>
      <c r="V37" s="230" t="s">
        <v>26</v>
      </c>
      <c r="W37" s="230"/>
      <c r="X37" s="231" t="s">
        <v>113</v>
      </c>
      <c r="Y37" s="231"/>
      <c r="Z37" s="231"/>
      <c r="AA37" s="231"/>
      <c r="AB37" s="230" t="s">
        <v>27</v>
      </c>
      <c r="AC37" s="230"/>
      <c r="AD37" s="231" t="s">
        <v>125</v>
      </c>
      <c r="AE37" s="231"/>
      <c r="AF37" s="231"/>
      <c r="AG37" s="231"/>
      <c r="AH37" s="232" t="s">
        <v>28</v>
      </c>
      <c r="AI37" s="232"/>
      <c r="AJ37" s="231" t="s">
        <v>124</v>
      </c>
      <c r="AK37" s="231"/>
      <c r="AL37" s="231"/>
      <c r="AM37" s="231"/>
      <c r="AN37" s="60"/>
      <c r="AO37" s="56"/>
      <c r="AP37" s="3"/>
      <c r="AQ37" s="3"/>
      <c r="AR37" s="8"/>
      <c r="AS37" s="31"/>
      <c r="AV37" s="3"/>
    </row>
    <row r="38" spans="1:48" ht="17.25" customHeight="1" x14ac:dyDescent="0.55000000000000004">
      <c r="A38" s="233" t="s">
        <v>30</v>
      </c>
      <c r="B38" s="233"/>
      <c r="C38" s="233"/>
      <c r="D38" s="47" t="s">
        <v>31</v>
      </c>
      <c r="E38" s="47"/>
      <c r="F38" s="61" t="s">
        <v>126</v>
      </c>
      <c r="G38" s="62"/>
      <c r="H38" s="61"/>
      <c r="I38" s="62"/>
      <c r="J38" s="62"/>
      <c r="K38" s="63"/>
      <c r="L38" s="63"/>
      <c r="M38" s="63"/>
      <c r="N38" s="63"/>
      <c r="O38" s="63"/>
      <c r="P38" s="64"/>
      <c r="Q38" s="63"/>
      <c r="R38" s="63"/>
      <c r="S38" s="63"/>
      <c r="T38" s="63"/>
      <c r="U38" s="64"/>
      <c r="V38" s="63"/>
      <c r="W38" s="63"/>
      <c r="X38" s="63"/>
      <c r="Y38" s="63"/>
      <c r="Z38" s="65" t="s">
        <v>32</v>
      </c>
      <c r="AA38" s="44" t="s">
        <v>127</v>
      </c>
      <c r="AB38" s="64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8"/>
      <c r="AR38" s="35"/>
      <c r="AS38" s="8"/>
    </row>
    <row r="39" spans="1:48" ht="17.25" customHeight="1" x14ac:dyDescent="0.55000000000000004">
      <c r="A39" s="233" t="s">
        <v>30</v>
      </c>
      <c r="B39" s="233"/>
      <c r="C39" s="233"/>
      <c r="D39" s="47" t="s">
        <v>34</v>
      </c>
      <c r="E39" s="47"/>
      <c r="F39" s="44" t="s">
        <v>128</v>
      </c>
      <c r="G39" s="62"/>
      <c r="H39" s="61"/>
      <c r="I39" s="62"/>
      <c r="J39" s="62"/>
      <c r="K39" s="63"/>
      <c r="L39" s="63"/>
      <c r="M39" s="63"/>
      <c r="N39" s="63"/>
      <c r="O39" s="63"/>
      <c r="P39" s="64"/>
      <c r="Q39" s="63"/>
      <c r="R39" s="63"/>
      <c r="S39" s="63"/>
      <c r="T39" s="63"/>
      <c r="U39" s="63"/>
      <c r="V39" s="63"/>
      <c r="W39" s="63"/>
      <c r="X39" s="63"/>
      <c r="Y39" s="63"/>
      <c r="Z39" s="65" t="s">
        <v>32</v>
      </c>
      <c r="AA39" s="44" t="s">
        <v>129</v>
      </c>
      <c r="AB39" s="64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8"/>
      <c r="AR39" s="8"/>
      <c r="AS39" s="31"/>
    </row>
    <row r="40" spans="1:48" ht="17.25" customHeight="1" x14ac:dyDescent="0.55000000000000004">
      <c r="A40" s="66" t="s">
        <v>36</v>
      </c>
      <c r="B40" s="67"/>
      <c r="C40" s="48" t="s">
        <v>37</v>
      </c>
      <c r="D40" s="68"/>
      <c r="E40" s="46" t="s">
        <v>39</v>
      </c>
      <c r="F40" s="45"/>
      <c r="G40" s="69"/>
      <c r="H40" s="69"/>
      <c r="I40" s="68"/>
      <c r="J40" s="68"/>
      <c r="K40" s="68"/>
      <c r="L40" s="68"/>
      <c r="M40" s="68"/>
      <c r="N40" s="68"/>
      <c r="O40" s="70"/>
      <c r="P40" s="48" t="s">
        <v>38</v>
      </c>
      <c r="Q40" s="48"/>
      <c r="R40" s="46" t="s">
        <v>39</v>
      </c>
      <c r="S40" s="44"/>
      <c r="T40" s="68"/>
      <c r="U40" s="68"/>
      <c r="V40" s="68"/>
      <c r="W40" s="68"/>
      <c r="X40" s="68"/>
      <c r="Y40" s="68"/>
      <c r="Z40" s="72"/>
      <c r="AA40" s="71" t="s">
        <v>40</v>
      </c>
      <c r="AB40" s="48"/>
      <c r="AC40" s="46" t="s">
        <v>39</v>
      </c>
      <c r="AD40" s="48"/>
      <c r="AE40" s="45"/>
      <c r="AF40" s="44"/>
      <c r="AG40" s="69"/>
      <c r="AH40" s="68"/>
      <c r="AI40" s="68"/>
      <c r="AJ40" s="68"/>
      <c r="AK40" s="68"/>
      <c r="AL40" s="68"/>
      <c r="AM40" s="68"/>
      <c r="AN40" s="68"/>
      <c r="AO40" s="68"/>
      <c r="AP40" s="8"/>
      <c r="AR40" s="8"/>
      <c r="AS40" s="35"/>
    </row>
    <row r="41" spans="1:48" s="2" customFormat="1" ht="17.25" customHeight="1" x14ac:dyDescent="0.55000000000000004">
      <c r="A41" s="66" t="s">
        <v>41</v>
      </c>
      <c r="B41" s="67"/>
      <c r="C41" s="48" t="s">
        <v>37</v>
      </c>
      <c r="D41" s="68"/>
      <c r="E41" s="46" t="s">
        <v>130</v>
      </c>
      <c r="F41" s="45"/>
      <c r="G41" s="69"/>
      <c r="H41" s="69"/>
      <c r="I41" s="68"/>
      <c r="J41" s="68"/>
      <c r="K41" s="68"/>
      <c r="L41" s="68"/>
      <c r="M41" s="68"/>
      <c r="N41" s="68"/>
      <c r="O41" s="70"/>
      <c r="P41" s="48" t="s">
        <v>38</v>
      </c>
      <c r="Q41" s="48"/>
      <c r="R41" s="46" t="s">
        <v>131</v>
      </c>
      <c r="S41" s="44"/>
      <c r="T41" s="68"/>
      <c r="U41" s="68"/>
      <c r="V41" s="68"/>
      <c r="W41" s="68"/>
      <c r="X41" s="68"/>
      <c r="Y41" s="68"/>
      <c r="Z41" s="72"/>
      <c r="AA41" s="48" t="s">
        <v>40</v>
      </c>
      <c r="AB41" s="48"/>
      <c r="AC41" s="48" t="s">
        <v>132</v>
      </c>
      <c r="AD41" s="48"/>
      <c r="AE41" s="46"/>
      <c r="AF41" s="44"/>
      <c r="AG41" s="69"/>
      <c r="AH41" s="68"/>
      <c r="AI41" s="68"/>
      <c r="AJ41" s="68"/>
      <c r="AK41" s="68"/>
      <c r="AL41" s="68"/>
      <c r="AM41" s="68"/>
      <c r="AN41" s="68"/>
      <c r="AO41" s="68"/>
      <c r="AP41" s="8"/>
      <c r="AQ41" s="8"/>
      <c r="AR41" s="9"/>
      <c r="AS41" s="36"/>
      <c r="AV41" s="3"/>
    </row>
    <row r="42" spans="1:48" s="2" customFormat="1" ht="17.25" customHeight="1" x14ac:dyDescent="0.55000000000000004">
      <c r="A42" s="56"/>
      <c r="B42" s="56"/>
      <c r="C42" s="56"/>
      <c r="D42" s="73"/>
      <c r="E42" s="56"/>
      <c r="F42" s="74"/>
      <c r="G42" s="74"/>
      <c r="H42" s="75"/>
      <c r="I42" s="56"/>
      <c r="J42" s="56"/>
      <c r="K42" s="75"/>
      <c r="L42" s="75"/>
      <c r="M42" s="75"/>
      <c r="N42" s="75"/>
      <c r="O42" s="75"/>
      <c r="P42" s="75"/>
      <c r="Q42" s="75"/>
      <c r="R42" s="74"/>
      <c r="S42" s="74"/>
      <c r="T42" s="79"/>
      <c r="U42" s="56"/>
      <c r="V42" s="56"/>
      <c r="W42" s="75"/>
      <c r="X42" s="75"/>
      <c r="Y42" s="75"/>
      <c r="Z42" s="75"/>
      <c r="AA42" s="75"/>
      <c r="AB42" s="56"/>
      <c r="AC42" s="74"/>
      <c r="AD42" s="74"/>
      <c r="AE42" s="75"/>
      <c r="AF42" s="56"/>
      <c r="AG42" s="75"/>
      <c r="AH42" s="75"/>
      <c r="AI42" s="75"/>
      <c r="AJ42" s="75"/>
      <c r="AK42" s="75"/>
      <c r="AL42" s="75"/>
      <c r="AM42" s="75"/>
      <c r="AN42" s="78"/>
      <c r="AO42" s="78"/>
      <c r="AP42" s="8"/>
      <c r="AQ42" s="8"/>
      <c r="AR42" s="8"/>
      <c r="AS42" s="8"/>
      <c r="AV42" s="3"/>
    </row>
    <row r="43" spans="1:48" ht="17.25" customHeight="1" x14ac:dyDescent="0.2">
      <c r="A43" s="53" t="s">
        <v>20</v>
      </c>
      <c r="B43" s="54"/>
      <c r="C43" s="55"/>
      <c r="D43" s="245" t="s">
        <v>13</v>
      </c>
      <c r="E43" s="245"/>
      <c r="F43" s="245"/>
      <c r="G43" s="245"/>
      <c r="H43" s="246">
        <v>0.51944444444444449</v>
      </c>
      <c r="I43" s="246"/>
      <c r="J43" s="246"/>
      <c r="K43" s="246"/>
      <c r="L43" s="246"/>
      <c r="M43" s="245" t="s">
        <v>14</v>
      </c>
      <c r="N43" s="245"/>
      <c r="O43" s="245"/>
      <c r="P43" s="245"/>
      <c r="Q43" s="246">
        <v>0.58958333333333335</v>
      </c>
      <c r="R43" s="246"/>
      <c r="S43" s="246"/>
      <c r="T43" s="246"/>
      <c r="U43" s="246"/>
      <c r="V43" s="245" t="s">
        <v>15</v>
      </c>
      <c r="W43" s="245"/>
      <c r="X43" s="245"/>
      <c r="Y43" s="245"/>
      <c r="Z43" s="243">
        <f>IF(H43="","",Q43-H43-AI43)</f>
        <v>7.0138888888888862E-2</v>
      </c>
      <c r="AA43" s="243"/>
      <c r="AB43" s="243"/>
      <c r="AC43" s="243"/>
      <c r="AD43" s="243"/>
      <c r="AE43" s="245" t="s">
        <v>16</v>
      </c>
      <c r="AF43" s="245"/>
      <c r="AG43" s="245"/>
      <c r="AH43" s="245"/>
      <c r="AI43" s="243"/>
      <c r="AJ43" s="243"/>
      <c r="AK43" s="243"/>
      <c r="AL43" s="243"/>
      <c r="AM43" s="243"/>
      <c r="AN43" s="75"/>
      <c r="AO43" s="76"/>
      <c r="AP43" s="32"/>
      <c r="AQ43" s="2"/>
      <c r="AR43" s="2"/>
    </row>
    <row r="44" spans="1:48" ht="17.25" customHeight="1" x14ac:dyDescent="0.2">
      <c r="A44" s="57">
        <f>A34+1</f>
        <v>5</v>
      </c>
      <c r="B44" s="235" t="s">
        <v>17</v>
      </c>
      <c r="C44" s="244"/>
      <c r="D44" s="244"/>
      <c r="E44" s="244"/>
      <c r="F44" s="244"/>
      <c r="G44" s="244"/>
      <c r="H44" s="244"/>
      <c r="I44" s="244"/>
      <c r="J44" s="244"/>
      <c r="K44" s="244"/>
      <c r="L44" s="236"/>
      <c r="M44" s="235">
        <v>1</v>
      </c>
      <c r="N44" s="236"/>
      <c r="O44" s="235">
        <v>2</v>
      </c>
      <c r="P44" s="236"/>
      <c r="Q44" s="235">
        <v>3</v>
      </c>
      <c r="R44" s="236"/>
      <c r="S44" s="235">
        <v>4</v>
      </c>
      <c r="T44" s="236"/>
      <c r="U44" s="235">
        <v>5</v>
      </c>
      <c r="V44" s="236"/>
      <c r="W44" s="235">
        <v>6</v>
      </c>
      <c r="X44" s="236"/>
      <c r="Y44" s="235">
        <v>7</v>
      </c>
      <c r="Z44" s="236"/>
      <c r="AA44" s="235">
        <v>8</v>
      </c>
      <c r="AB44" s="236"/>
      <c r="AC44" s="235">
        <v>9</v>
      </c>
      <c r="AD44" s="236"/>
      <c r="AE44" s="235">
        <v>10</v>
      </c>
      <c r="AF44" s="236"/>
      <c r="AG44" s="235" t="s">
        <v>18</v>
      </c>
      <c r="AH44" s="236"/>
      <c r="AI44" s="235" t="s">
        <v>42</v>
      </c>
      <c r="AJ44" s="244"/>
      <c r="AK44" s="244"/>
      <c r="AL44" s="244"/>
      <c r="AM44" s="244"/>
      <c r="AN44" s="244"/>
      <c r="AO44" s="236"/>
      <c r="AP44" s="30"/>
      <c r="AQ44" s="29"/>
      <c r="AR44" s="9"/>
    </row>
    <row r="45" spans="1:48" ht="17.25" customHeight="1" x14ac:dyDescent="0.2">
      <c r="A45" s="50"/>
      <c r="B45" s="240" t="s">
        <v>47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2"/>
      <c r="M45" s="235">
        <v>3</v>
      </c>
      <c r="N45" s="236"/>
      <c r="O45" s="235">
        <v>8</v>
      </c>
      <c r="P45" s="236"/>
      <c r="Q45" s="235">
        <v>4</v>
      </c>
      <c r="R45" s="236"/>
      <c r="S45" s="235">
        <v>2</v>
      </c>
      <c r="T45" s="236"/>
      <c r="U45" s="235">
        <v>2</v>
      </c>
      <c r="V45" s="236"/>
      <c r="W45" s="235"/>
      <c r="X45" s="236"/>
      <c r="Y45" s="235"/>
      <c r="Z45" s="236"/>
      <c r="AA45" s="235"/>
      <c r="AB45" s="236"/>
      <c r="AC45" s="235"/>
      <c r="AD45" s="236"/>
      <c r="AE45" s="235"/>
      <c r="AF45" s="236"/>
      <c r="AG45" s="235">
        <v>19</v>
      </c>
      <c r="AH45" s="236"/>
      <c r="AI45" s="237"/>
      <c r="AJ45" s="238"/>
      <c r="AK45" s="238"/>
      <c r="AL45" s="238"/>
      <c r="AM45" s="238"/>
      <c r="AN45" s="238"/>
      <c r="AO45" s="239"/>
      <c r="AP45" s="30"/>
      <c r="AQ45" s="32" t="s">
        <v>19</v>
      </c>
      <c r="AR45" s="2"/>
      <c r="AS45" s="2"/>
    </row>
    <row r="46" spans="1:48" ht="17.25" customHeight="1" x14ac:dyDescent="0.2">
      <c r="A46" s="58"/>
      <c r="B46" s="240" t="s">
        <v>49</v>
      </c>
      <c r="C46" s="241"/>
      <c r="D46" s="241"/>
      <c r="E46" s="241"/>
      <c r="F46" s="241"/>
      <c r="G46" s="241"/>
      <c r="H46" s="241"/>
      <c r="I46" s="241"/>
      <c r="J46" s="241"/>
      <c r="K46" s="241"/>
      <c r="L46" s="242"/>
      <c r="M46" s="235">
        <v>0</v>
      </c>
      <c r="N46" s="236"/>
      <c r="O46" s="235">
        <v>0</v>
      </c>
      <c r="P46" s="236"/>
      <c r="Q46" s="235">
        <v>0</v>
      </c>
      <c r="R46" s="236"/>
      <c r="S46" s="235">
        <v>0</v>
      </c>
      <c r="T46" s="236"/>
      <c r="U46" s="235">
        <v>0</v>
      </c>
      <c r="V46" s="236"/>
      <c r="W46" s="235"/>
      <c r="X46" s="236"/>
      <c r="Y46" s="235"/>
      <c r="Z46" s="236"/>
      <c r="AA46" s="235"/>
      <c r="AB46" s="236"/>
      <c r="AC46" s="235"/>
      <c r="AD46" s="236"/>
      <c r="AE46" s="235"/>
      <c r="AF46" s="236"/>
      <c r="AG46" s="235">
        <v>0</v>
      </c>
      <c r="AH46" s="236"/>
      <c r="AI46" s="237" t="s">
        <v>85</v>
      </c>
      <c r="AJ46" s="238"/>
      <c r="AK46" s="238"/>
      <c r="AL46" s="238"/>
      <c r="AM46" s="238"/>
      <c r="AN46" s="238"/>
      <c r="AO46" s="239"/>
      <c r="AP46" s="33"/>
      <c r="AQ46" s="34"/>
      <c r="AR46" s="2"/>
      <c r="AS46" s="2"/>
    </row>
    <row r="47" spans="1:48" ht="17.25" customHeight="1" x14ac:dyDescent="0.55000000000000004">
      <c r="A47" s="59"/>
      <c r="B47" s="234" t="s">
        <v>22</v>
      </c>
      <c r="C47" s="230"/>
      <c r="D47" s="230" t="s">
        <v>23</v>
      </c>
      <c r="E47" s="230"/>
      <c r="F47" s="231" t="s">
        <v>88</v>
      </c>
      <c r="G47" s="231"/>
      <c r="H47" s="231"/>
      <c r="I47" s="231"/>
      <c r="J47" s="230" t="s">
        <v>24</v>
      </c>
      <c r="K47" s="230"/>
      <c r="L47" s="231" t="s">
        <v>87</v>
      </c>
      <c r="M47" s="231"/>
      <c r="N47" s="231"/>
      <c r="O47" s="231"/>
      <c r="P47" s="230" t="s">
        <v>25</v>
      </c>
      <c r="Q47" s="230"/>
      <c r="R47" s="231" t="s">
        <v>90</v>
      </c>
      <c r="S47" s="231"/>
      <c r="T47" s="231"/>
      <c r="U47" s="231"/>
      <c r="V47" s="230" t="s">
        <v>26</v>
      </c>
      <c r="W47" s="230"/>
      <c r="X47" s="231" t="s">
        <v>89</v>
      </c>
      <c r="Y47" s="231"/>
      <c r="Z47" s="231"/>
      <c r="AA47" s="231"/>
      <c r="AB47" s="230" t="s">
        <v>27</v>
      </c>
      <c r="AC47" s="230"/>
      <c r="AD47" s="231" t="s">
        <v>133</v>
      </c>
      <c r="AE47" s="231"/>
      <c r="AF47" s="231"/>
      <c r="AG47" s="231"/>
      <c r="AH47" s="232" t="s">
        <v>28</v>
      </c>
      <c r="AI47" s="232"/>
      <c r="AJ47" s="231" t="s">
        <v>92</v>
      </c>
      <c r="AK47" s="231"/>
      <c r="AL47" s="231"/>
      <c r="AM47" s="231"/>
      <c r="AN47" s="60"/>
      <c r="AO47" s="56"/>
      <c r="AR47" s="8"/>
    </row>
    <row r="48" spans="1:48" ht="17.25" customHeight="1" x14ac:dyDescent="0.55000000000000004">
      <c r="A48" s="233" t="s">
        <v>30</v>
      </c>
      <c r="B48" s="233"/>
      <c r="C48" s="233"/>
      <c r="D48" s="47" t="s">
        <v>31</v>
      </c>
      <c r="E48" s="47"/>
      <c r="F48" s="61" t="s">
        <v>134</v>
      </c>
      <c r="G48" s="62"/>
      <c r="H48" s="61"/>
      <c r="I48" s="62"/>
      <c r="J48" s="62"/>
      <c r="K48" s="63"/>
      <c r="L48" s="63"/>
      <c r="M48" s="63"/>
      <c r="N48" s="63"/>
      <c r="O48" s="63"/>
      <c r="P48" s="64"/>
      <c r="Q48" s="63"/>
      <c r="R48" s="63"/>
      <c r="S48" s="63"/>
      <c r="T48" s="63"/>
      <c r="U48" s="64"/>
      <c r="V48" s="63"/>
      <c r="W48" s="63"/>
      <c r="X48" s="63"/>
      <c r="Y48" s="63"/>
      <c r="Z48" s="65" t="s">
        <v>32</v>
      </c>
      <c r="AA48" s="44" t="s">
        <v>135</v>
      </c>
      <c r="AB48" s="64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8"/>
      <c r="AR48" s="35"/>
    </row>
    <row r="49" spans="1:47" ht="17.25" customHeight="1" x14ac:dyDescent="0.55000000000000004">
      <c r="A49" s="233" t="s">
        <v>30</v>
      </c>
      <c r="B49" s="233"/>
      <c r="C49" s="233"/>
      <c r="D49" s="47" t="s">
        <v>34</v>
      </c>
      <c r="E49" s="47"/>
      <c r="F49" s="61" t="s">
        <v>136</v>
      </c>
      <c r="G49" s="62" t="s">
        <v>137</v>
      </c>
      <c r="H49" s="61"/>
      <c r="I49" s="62"/>
      <c r="J49" s="62"/>
      <c r="K49" s="63"/>
      <c r="L49" s="63"/>
      <c r="M49" s="63"/>
      <c r="N49" s="63"/>
      <c r="O49" s="63"/>
      <c r="P49" s="64"/>
      <c r="Q49" s="63"/>
      <c r="R49" s="63"/>
      <c r="S49" s="63"/>
      <c r="T49" s="63"/>
      <c r="U49" s="63"/>
      <c r="V49" s="63"/>
      <c r="W49" s="63"/>
      <c r="X49" s="63"/>
      <c r="Y49" s="63"/>
      <c r="Z49" s="65" t="s">
        <v>32</v>
      </c>
      <c r="AA49" s="44" t="s">
        <v>96</v>
      </c>
      <c r="AB49" s="64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8"/>
      <c r="AR49" s="8"/>
    </row>
    <row r="50" spans="1:47" ht="17.25" customHeight="1" x14ac:dyDescent="0.55000000000000004">
      <c r="A50" s="66" t="s">
        <v>36</v>
      </c>
      <c r="B50" s="67"/>
      <c r="C50" s="48" t="s">
        <v>37</v>
      </c>
      <c r="D50" s="68"/>
      <c r="E50" s="46" t="s">
        <v>138</v>
      </c>
      <c r="F50" s="45"/>
      <c r="G50" s="69"/>
      <c r="H50" s="69"/>
      <c r="I50" s="68"/>
      <c r="J50" s="68"/>
      <c r="K50" s="68"/>
      <c r="L50" s="68"/>
      <c r="M50" s="68"/>
      <c r="N50" s="68"/>
      <c r="O50" s="70"/>
      <c r="P50" s="48" t="s">
        <v>38</v>
      </c>
      <c r="Q50" s="48"/>
      <c r="R50" s="46" t="s">
        <v>139</v>
      </c>
      <c r="S50" s="44"/>
      <c r="T50" s="68"/>
      <c r="U50" s="68"/>
      <c r="V50" s="68"/>
      <c r="W50" s="68"/>
      <c r="X50" s="68"/>
      <c r="Y50" s="68"/>
      <c r="Z50" s="68"/>
      <c r="AA50" s="68"/>
      <c r="AB50" s="72"/>
      <c r="AC50" s="71" t="s">
        <v>40</v>
      </c>
      <c r="AD50" s="48"/>
      <c r="AE50" s="45" t="s">
        <v>140</v>
      </c>
      <c r="AF50" s="44"/>
      <c r="AG50" s="69"/>
      <c r="AH50" s="68"/>
      <c r="AI50" s="68"/>
      <c r="AJ50" s="68"/>
      <c r="AK50" s="68"/>
      <c r="AL50" s="68"/>
      <c r="AM50" s="68"/>
      <c r="AN50" s="68"/>
      <c r="AO50" s="68"/>
      <c r="AP50" s="8"/>
      <c r="AR50" s="8"/>
      <c r="AU50" t="s">
        <v>5</v>
      </c>
    </row>
    <row r="51" spans="1:47" ht="17.25" customHeight="1" x14ac:dyDescent="0.55000000000000004">
      <c r="A51" s="66" t="s">
        <v>41</v>
      </c>
      <c r="B51" s="67"/>
      <c r="C51" s="48" t="s">
        <v>37</v>
      </c>
      <c r="D51" s="68"/>
      <c r="E51" s="46" t="s">
        <v>39</v>
      </c>
      <c r="F51" s="45"/>
      <c r="G51" s="69"/>
      <c r="H51" s="69"/>
      <c r="I51" s="68"/>
      <c r="J51" s="68"/>
      <c r="K51" s="68"/>
      <c r="L51" s="68"/>
      <c r="M51" s="68"/>
      <c r="N51" s="68"/>
      <c r="O51" s="70"/>
      <c r="P51" s="48" t="s">
        <v>38</v>
      </c>
      <c r="Q51" s="48"/>
      <c r="R51" s="46" t="s">
        <v>39</v>
      </c>
      <c r="S51" s="44"/>
      <c r="T51" s="68"/>
      <c r="U51" s="68"/>
      <c r="V51" s="68"/>
      <c r="W51" s="68"/>
      <c r="X51" s="68"/>
      <c r="Y51" s="68"/>
      <c r="Z51" s="68"/>
      <c r="AA51" s="68"/>
      <c r="AB51" s="72"/>
      <c r="AC51" s="48" t="s">
        <v>40</v>
      </c>
      <c r="AD51" s="48"/>
      <c r="AE51" s="46" t="s">
        <v>39</v>
      </c>
      <c r="AF51" s="44"/>
      <c r="AG51" s="69"/>
      <c r="AH51" s="68"/>
      <c r="AI51" s="68"/>
      <c r="AJ51" s="68"/>
      <c r="AK51" s="68"/>
      <c r="AL51" s="68"/>
      <c r="AM51" s="68"/>
      <c r="AN51" s="68"/>
      <c r="AO51" s="68"/>
      <c r="AP51" s="8"/>
      <c r="AQ51" s="8"/>
      <c r="AR51" s="9"/>
      <c r="AT51" s="38">
        <v>1</v>
      </c>
      <c r="AU51" s="38" t="s">
        <v>47</v>
      </c>
    </row>
    <row r="52" spans="1:47" ht="17.25" customHeight="1" x14ac:dyDescent="0.2">
      <c r="A52" s="56"/>
      <c r="B52" s="56"/>
      <c r="C52" s="56"/>
      <c r="D52" s="73"/>
      <c r="E52" s="56"/>
      <c r="F52" s="74"/>
      <c r="G52" s="74"/>
      <c r="H52" s="75"/>
      <c r="I52" s="56"/>
      <c r="J52" s="56"/>
      <c r="K52" s="75"/>
      <c r="L52" s="75"/>
      <c r="M52" s="75"/>
      <c r="N52" s="75"/>
      <c r="O52" s="75"/>
      <c r="P52" s="75"/>
      <c r="Q52" s="75"/>
      <c r="R52" s="74"/>
      <c r="S52" s="74"/>
      <c r="T52" s="75"/>
      <c r="U52" s="56"/>
      <c r="V52" s="56"/>
      <c r="W52" s="75"/>
      <c r="X52" s="75"/>
      <c r="Y52" s="75"/>
      <c r="Z52" s="75"/>
      <c r="AA52" s="75"/>
      <c r="AB52" s="56"/>
      <c r="AC52" s="74"/>
      <c r="AD52" s="74"/>
      <c r="AE52" s="75"/>
      <c r="AF52" s="56"/>
      <c r="AG52" s="75"/>
      <c r="AH52" s="75"/>
      <c r="AI52" s="75"/>
      <c r="AJ52" s="75"/>
      <c r="AK52" s="75"/>
      <c r="AL52" s="75"/>
      <c r="AM52" s="75"/>
      <c r="AN52" s="77"/>
      <c r="AO52" s="58"/>
      <c r="AP52" s="9"/>
      <c r="AQ52" s="9"/>
      <c r="AR52" s="9"/>
      <c r="AT52" s="38">
        <v>2</v>
      </c>
      <c r="AU52" s="38" t="s">
        <v>49</v>
      </c>
    </row>
    <row r="53" spans="1:47" ht="17.25" customHeight="1" x14ac:dyDescent="0.2">
      <c r="A53" s="53" t="s">
        <v>20</v>
      </c>
      <c r="B53" s="54"/>
      <c r="C53" s="55"/>
      <c r="D53" s="245" t="s">
        <v>13</v>
      </c>
      <c r="E53" s="245"/>
      <c r="F53" s="245"/>
      <c r="G53" s="245"/>
      <c r="H53" s="246">
        <v>0.6020833333333333</v>
      </c>
      <c r="I53" s="246"/>
      <c r="J53" s="246"/>
      <c r="K53" s="246"/>
      <c r="L53" s="246"/>
      <c r="M53" s="245" t="s">
        <v>14</v>
      </c>
      <c r="N53" s="245"/>
      <c r="O53" s="245"/>
      <c r="P53" s="245"/>
      <c r="Q53" s="246">
        <v>0.65763888888888888</v>
      </c>
      <c r="R53" s="246"/>
      <c r="S53" s="246"/>
      <c r="T53" s="246"/>
      <c r="U53" s="246"/>
      <c r="V53" s="245" t="s">
        <v>15</v>
      </c>
      <c r="W53" s="245"/>
      <c r="X53" s="245"/>
      <c r="Y53" s="245"/>
      <c r="Z53" s="243">
        <f>IF(H53="","",Q53-H53-AI53)</f>
        <v>5.555555555555558E-2</v>
      </c>
      <c r="AA53" s="243"/>
      <c r="AB53" s="243"/>
      <c r="AC53" s="243"/>
      <c r="AD53" s="243"/>
      <c r="AE53" s="245" t="s">
        <v>16</v>
      </c>
      <c r="AF53" s="245"/>
      <c r="AG53" s="245"/>
      <c r="AH53" s="245"/>
      <c r="AI53" s="243"/>
      <c r="AJ53" s="243"/>
      <c r="AK53" s="243"/>
      <c r="AL53" s="243"/>
      <c r="AM53" s="243"/>
      <c r="AN53" s="50"/>
      <c r="AO53" s="50"/>
      <c r="AP53" s="9"/>
      <c r="AQ53" s="9"/>
      <c r="AR53" s="9"/>
      <c r="AT53" s="38">
        <v>3</v>
      </c>
      <c r="AU53" s="38" t="s">
        <v>51</v>
      </c>
    </row>
    <row r="54" spans="1:47" ht="17.25" customHeight="1" x14ac:dyDescent="0.2">
      <c r="A54" s="57">
        <f>A44+1</f>
        <v>6</v>
      </c>
      <c r="B54" s="235" t="s">
        <v>17</v>
      </c>
      <c r="C54" s="244"/>
      <c r="D54" s="244"/>
      <c r="E54" s="244"/>
      <c r="F54" s="244"/>
      <c r="G54" s="244"/>
      <c r="H54" s="244"/>
      <c r="I54" s="244"/>
      <c r="J54" s="244"/>
      <c r="K54" s="244"/>
      <c r="L54" s="236"/>
      <c r="M54" s="235">
        <v>1</v>
      </c>
      <c r="N54" s="236"/>
      <c r="O54" s="235">
        <v>2</v>
      </c>
      <c r="P54" s="236"/>
      <c r="Q54" s="235">
        <v>3</v>
      </c>
      <c r="R54" s="236"/>
      <c r="S54" s="235">
        <v>4</v>
      </c>
      <c r="T54" s="236"/>
      <c r="U54" s="235">
        <v>5</v>
      </c>
      <c r="V54" s="236"/>
      <c r="W54" s="235">
        <v>6</v>
      </c>
      <c r="X54" s="236"/>
      <c r="Y54" s="235">
        <v>7</v>
      </c>
      <c r="Z54" s="236"/>
      <c r="AA54" s="235">
        <v>8</v>
      </c>
      <c r="AB54" s="236"/>
      <c r="AC54" s="235">
        <v>9</v>
      </c>
      <c r="AD54" s="236"/>
      <c r="AE54" s="235">
        <v>10</v>
      </c>
      <c r="AF54" s="236"/>
      <c r="AG54" s="235" t="s">
        <v>18</v>
      </c>
      <c r="AH54" s="236"/>
      <c r="AI54" s="235" t="s">
        <v>42</v>
      </c>
      <c r="AJ54" s="244"/>
      <c r="AK54" s="244"/>
      <c r="AL54" s="244"/>
      <c r="AM54" s="244"/>
      <c r="AN54" s="244"/>
      <c r="AO54" s="236"/>
      <c r="AP54" s="30"/>
      <c r="AQ54" s="29"/>
      <c r="AR54" s="9"/>
      <c r="AT54" s="38">
        <v>4</v>
      </c>
      <c r="AU54" s="38" t="s">
        <v>53</v>
      </c>
    </row>
    <row r="55" spans="1:47" ht="17.25" customHeight="1" x14ac:dyDescent="0.2">
      <c r="A55" s="50"/>
      <c r="B55" s="240" t="s">
        <v>54</v>
      </c>
      <c r="C55" s="241"/>
      <c r="D55" s="241"/>
      <c r="E55" s="241"/>
      <c r="F55" s="241"/>
      <c r="G55" s="241"/>
      <c r="H55" s="241"/>
      <c r="I55" s="241"/>
      <c r="J55" s="241"/>
      <c r="K55" s="241"/>
      <c r="L55" s="242"/>
      <c r="M55" s="235">
        <v>1</v>
      </c>
      <c r="N55" s="236"/>
      <c r="O55" s="235">
        <v>0</v>
      </c>
      <c r="P55" s="236"/>
      <c r="Q55" s="235">
        <v>0</v>
      </c>
      <c r="R55" s="236"/>
      <c r="S55" s="235">
        <v>1</v>
      </c>
      <c r="T55" s="236"/>
      <c r="U55" s="235">
        <v>3</v>
      </c>
      <c r="V55" s="236"/>
      <c r="W55" s="235"/>
      <c r="X55" s="236"/>
      <c r="Y55" s="235"/>
      <c r="Z55" s="236"/>
      <c r="AA55" s="235"/>
      <c r="AB55" s="236"/>
      <c r="AC55" s="235"/>
      <c r="AD55" s="236"/>
      <c r="AE55" s="235"/>
      <c r="AF55" s="236"/>
      <c r="AG55" s="235">
        <v>5</v>
      </c>
      <c r="AH55" s="236"/>
      <c r="AI55" s="237"/>
      <c r="AJ55" s="238"/>
      <c r="AK55" s="238"/>
      <c r="AL55" s="238"/>
      <c r="AM55" s="238"/>
      <c r="AN55" s="238"/>
      <c r="AO55" s="239"/>
      <c r="AP55" s="30"/>
      <c r="AQ55" s="32" t="s">
        <v>19</v>
      </c>
      <c r="AR55" s="2"/>
      <c r="AT55" s="38">
        <v>5</v>
      </c>
      <c r="AU55" s="38" t="s">
        <v>54</v>
      </c>
    </row>
    <row r="56" spans="1:47" ht="17.25" customHeight="1" x14ac:dyDescent="0.2">
      <c r="A56" s="58"/>
      <c r="B56" s="240" t="s">
        <v>55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2"/>
      <c r="M56" s="235">
        <v>0</v>
      </c>
      <c r="N56" s="236"/>
      <c r="O56" s="235">
        <v>5</v>
      </c>
      <c r="P56" s="236"/>
      <c r="Q56" s="235">
        <v>5</v>
      </c>
      <c r="R56" s="236"/>
      <c r="S56" s="235">
        <v>0</v>
      </c>
      <c r="T56" s="236"/>
      <c r="U56" s="235" t="s">
        <v>141</v>
      </c>
      <c r="V56" s="236"/>
      <c r="W56" s="235"/>
      <c r="X56" s="236"/>
      <c r="Y56" s="235"/>
      <c r="Z56" s="236"/>
      <c r="AA56" s="235"/>
      <c r="AB56" s="236"/>
      <c r="AC56" s="235"/>
      <c r="AD56" s="236"/>
      <c r="AE56" s="235"/>
      <c r="AF56" s="236"/>
      <c r="AG56" s="235">
        <v>10</v>
      </c>
      <c r="AH56" s="236"/>
      <c r="AI56" s="237" t="s">
        <v>85</v>
      </c>
      <c r="AJ56" s="238"/>
      <c r="AK56" s="238"/>
      <c r="AL56" s="238"/>
      <c r="AM56" s="238"/>
      <c r="AN56" s="238"/>
      <c r="AO56" s="239"/>
      <c r="AP56" s="33"/>
      <c r="AQ56" s="34"/>
      <c r="AR56" s="2"/>
      <c r="AT56" s="38">
        <v>6</v>
      </c>
      <c r="AU56" s="38" t="s">
        <v>55</v>
      </c>
    </row>
    <row r="57" spans="1:47" ht="17.25" customHeight="1" x14ac:dyDescent="0.55000000000000004">
      <c r="A57" s="59"/>
      <c r="B57" s="234" t="s">
        <v>22</v>
      </c>
      <c r="C57" s="230"/>
      <c r="D57" s="230" t="s">
        <v>23</v>
      </c>
      <c r="E57" s="230"/>
      <c r="F57" s="231" t="s">
        <v>99</v>
      </c>
      <c r="G57" s="231"/>
      <c r="H57" s="231"/>
      <c r="I57" s="231"/>
      <c r="J57" s="230" t="s">
        <v>24</v>
      </c>
      <c r="K57" s="230"/>
      <c r="L57" s="231" t="s">
        <v>142</v>
      </c>
      <c r="M57" s="231"/>
      <c r="N57" s="231"/>
      <c r="O57" s="231"/>
      <c r="P57" s="230" t="s">
        <v>25</v>
      </c>
      <c r="Q57" s="230"/>
      <c r="R57" s="231" t="s">
        <v>98</v>
      </c>
      <c r="S57" s="231"/>
      <c r="T57" s="231"/>
      <c r="U57" s="231"/>
      <c r="V57" s="230" t="s">
        <v>26</v>
      </c>
      <c r="W57" s="230"/>
      <c r="X57" s="231" t="s">
        <v>100</v>
      </c>
      <c r="Y57" s="231"/>
      <c r="Z57" s="231"/>
      <c r="AA57" s="231"/>
      <c r="AB57" s="230" t="s">
        <v>27</v>
      </c>
      <c r="AC57" s="230"/>
      <c r="AD57" s="231" t="s">
        <v>133</v>
      </c>
      <c r="AE57" s="231"/>
      <c r="AF57" s="231"/>
      <c r="AG57" s="231"/>
      <c r="AH57" s="232" t="s">
        <v>28</v>
      </c>
      <c r="AI57" s="232"/>
      <c r="AJ57" s="231" t="s">
        <v>92</v>
      </c>
      <c r="AK57" s="231"/>
      <c r="AL57" s="231"/>
      <c r="AM57" s="231"/>
      <c r="AN57" s="60"/>
      <c r="AO57" s="56"/>
      <c r="AR57" s="8"/>
      <c r="AT57" s="38">
        <v>7</v>
      </c>
      <c r="AU57" s="38" t="s">
        <v>57</v>
      </c>
    </row>
    <row r="58" spans="1:47" ht="17.25" customHeight="1" x14ac:dyDescent="0.55000000000000004">
      <c r="A58" s="233" t="s">
        <v>30</v>
      </c>
      <c r="B58" s="233"/>
      <c r="C58" s="233"/>
      <c r="D58" s="47" t="s">
        <v>31</v>
      </c>
      <c r="E58" s="47"/>
      <c r="F58" s="61" t="s">
        <v>143</v>
      </c>
      <c r="G58" s="62"/>
      <c r="H58" s="61"/>
      <c r="I58" s="62"/>
      <c r="J58" s="62"/>
      <c r="K58" s="63"/>
      <c r="L58" s="63"/>
      <c r="M58" s="63"/>
      <c r="N58" s="63"/>
      <c r="O58" s="63"/>
      <c r="P58" s="64"/>
      <c r="Q58" s="63"/>
      <c r="R58" s="63"/>
      <c r="S58" s="63"/>
      <c r="T58" s="63"/>
      <c r="U58" s="64"/>
      <c r="V58" s="63"/>
      <c r="W58" s="63"/>
      <c r="X58" s="63"/>
      <c r="Y58" s="63"/>
      <c r="Z58" s="65" t="s">
        <v>32</v>
      </c>
      <c r="AA58" s="44" t="s">
        <v>144</v>
      </c>
      <c r="AB58" s="64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8"/>
      <c r="AR58" s="35"/>
      <c r="AT58" s="38">
        <v>8</v>
      </c>
      <c r="AU58" s="38" t="s">
        <v>59</v>
      </c>
    </row>
    <row r="59" spans="1:47" ht="17.25" customHeight="1" x14ac:dyDescent="0.55000000000000004">
      <c r="A59" s="233" t="s">
        <v>30</v>
      </c>
      <c r="B59" s="233"/>
      <c r="C59" s="233"/>
      <c r="D59" s="47" t="s">
        <v>34</v>
      </c>
      <c r="E59" s="47"/>
      <c r="F59" s="61" t="s">
        <v>145</v>
      </c>
      <c r="G59" s="62"/>
      <c r="H59" s="61"/>
      <c r="I59" s="62"/>
      <c r="J59" s="62"/>
      <c r="K59" s="63"/>
      <c r="L59" s="63"/>
      <c r="M59" s="63"/>
      <c r="N59" s="63"/>
      <c r="O59" s="63"/>
      <c r="P59" s="64"/>
      <c r="Q59" s="63"/>
      <c r="R59" s="63"/>
      <c r="S59" s="63"/>
      <c r="T59" s="63"/>
      <c r="U59" s="63"/>
      <c r="V59" s="63"/>
      <c r="W59" s="63"/>
      <c r="X59" s="63"/>
      <c r="Y59" s="63"/>
      <c r="Z59" s="65" t="s">
        <v>32</v>
      </c>
      <c r="AA59" s="44" t="s">
        <v>146</v>
      </c>
      <c r="AB59" s="64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8"/>
      <c r="AR59" s="8"/>
      <c r="AT59" s="38">
        <v>9</v>
      </c>
      <c r="AU59" s="38" t="s">
        <v>60</v>
      </c>
    </row>
    <row r="60" spans="1:47" ht="17.25" customHeight="1" x14ac:dyDescent="0.55000000000000004">
      <c r="A60" s="66" t="s">
        <v>36</v>
      </c>
      <c r="B60" s="67"/>
      <c r="C60" s="48" t="s">
        <v>37</v>
      </c>
      <c r="D60" s="68"/>
      <c r="E60" s="46" t="s">
        <v>39</v>
      </c>
      <c r="F60" s="45"/>
      <c r="G60" s="69"/>
      <c r="H60" s="69"/>
      <c r="I60" s="68"/>
      <c r="J60" s="68"/>
      <c r="K60" s="68"/>
      <c r="L60" s="68"/>
      <c r="M60" s="80"/>
      <c r="N60" s="48" t="s">
        <v>38</v>
      </c>
      <c r="O60" s="48"/>
      <c r="P60" s="48"/>
      <c r="Q60" s="48"/>
      <c r="R60" s="46" t="s">
        <v>39</v>
      </c>
      <c r="S60" s="44"/>
      <c r="T60" s="68"/>
      <c r="U60" s="68"/>
      <c r="V60" s="68"/>
      <c r="W60" s="68"/>
      <c r="X60" s="68"/>
      <c r="Y60" s="68"/>
      <c r="Z60" s="68"/>
      <c r="AA60" s="68"/>
      <c r="AB60" s="72"/>
      <c r="AC60" s="71" t="s">
        <v>40</v>
      </c>
      <c r="AD60" s="48"/>
      <c r="AE60" s="46" t="s">
        <v>39</v>
      </c>
      <c r="AF60" s="44"/>
      <c r="AG60" s="69"/>
      <c r="AH60" s="68"/>
      <c r="AI60" s="68"/>
      <c r="AJ60" s="68"/>
      <c r="AK60" s="68"/>
      <c r="AL60" s="68"/>
      <c r="AM60" s="68"/>
      <c r="AN60" s="68"/>
      <c r="AO60" s="68"/>
      <c r="AP60" s="8"/>
      <c r="AR60" s="8"/>
      <c r="AT60" s="38">
        <v>10</v>
      </c>
      <c r="AU60" s="39" t="s">
        <v>61</v>
      </c>
    </row>
    <row r="61" spans="1:47" ht="17.25" customHeight="1" x14ac:dyDescent="0.55000000000000004">
      <c r="A61" s="66" t="s">
        <v>41</v>
      </c>
      <c r="B61" s="67"/>
      <c r="C61" s="48" t="s">
        <v>37</v>
      </c>
      <c r="D61" s="68"/>
      <c r="E61" s="46" t="s">
        <v>39</v>
      </c>
      <c r="F61" s="45"/>
      <c r="G61" s="69"/>
      <c r="H61" s="69"/>
      <c r="I61" s="68"/>
      <c r="J61" s="68"/>
      <c r="K61" s="68"/>
      <c r="L61" s="68"/>
      <c r="M61" s="72"/>
      <c r="N61" s="48" t="s">
        <v>38</v>
      </c>
      <c r="O61" s="48"/>
      <c r="P61" s="49" t="s">
        <v>169</v>
      </c>
      <c r="Q61" s="48"/>
      <c r="R61" s="45"/>
      <c r="S61" s="44"/>
      <c r="T61" s="68"/>
      <c r="U61" s="68"/>
      <c r="V61" s="68"/>
      <c r="W61" s="68"/>
      <c r="X61" s="68"/>
      <c r="Y61" s="68"/>
      <c r="Z61" s="68"/>
      <c r="AA61" s="68"/>
      <c r="AB61" s="72"/>
      <c r="AC61" s="48" t="s">
        <v>40</v>
      </c>
      <c r="AD61" s="48"/>
      <c r="AE61" s="45" t="s">
        <v>147</v>
      </c>
      <c r="AF61" s="44"/>
      <c r="AG61" s="69"/>
      <c r="AH61" s="68"/>
      <c r="AI61" s="68"/>
      <c r="AJ61" s="68"/>
      <c r="AK61" s="68"/>
      <c r="AL61" s="68"/>
      <c r="AM61" s="68"/>
      <c r="AN61" s="68"/>
      <c r="AO61" s="68"/>
      <c r="AP61" s="8"/>
      <c r="AQ61" s="8"/>
      <c r="AR61" s="9"/>
      <c r="AT61" s="38">
        <v>11</v>
      </c>
      <c r="AU61" s="39" t="s">
        <v>63</v>
      </c>
    </row>
    <row r="62" spans="1:47" ht="17.25" customHeight="1" x14ac:dyDescent="0.55000000000000004">
      <c r="A62" s="56"/>
      <c r="B62" s="56"/>
      <c r="C62" s="56"/>
      <c r="D62" s="73"/>
      <c r="E62" s="56"/>
      <c r="F62" s="74"/>
      <c r="G62" s="74"/>
      <c r="H62" s="75"/>
      <c r="I62" s="56"/>
      <c r="J62" s="56"/>
      <c r="K62" s="75"/>
      <c r="L62" s="75"/>
      <c r="M62" s="75"/>
      <c r="N62" s="75"/>
      <c r="O62" s="75"/>
      <c r="P62" s="75"/>
      <c r="Q62" s="75"/>
      <c r="R62" s="74"/>
      <c r="S62" s="74"/>
      <c r="T62" s="75"/>
      <c r="U62" s="56"/>
      <c r="V62" s="56"/>
      <c r="W62" s="75"/>
      <c r="X62" s="75"/>
      <c r="Y62" s="75"/>
      <c r="Z62" s="75"/>
      <c r="AA62" s="75"/>
      <c r="AB62" s="56"/>
      <c r="AC62" s="74"/>
      <c r="AD62" s="74"/>
      <c r="AE62" s="75"/>
      <c r="AF62" s="56"/>
      <c r="AG62" s="75"/>
      <c r="AH62" s="75"/>
      <c r="AI62" s="75"/>
      <c r="AJ62" s="75"/>
      <c r="AK62" s="75"/>
      <c r="AL62" s="75"/>
      <c r="AM62" s="75"/>
      <c r="AN62" s="78"/>
      <c r="AO62" s="78"/>
      <c r="AP62" s="2"/>
      <c r="AQ62" s="8"/>
      <c r="AR62" s="8"/>
      <c r="AT62" s="38">
        <v>12</v>
      </c>
      <c r="AU62" s="39" t="s">
        <v>65</v>
      </c>
    </row>
    <row r="63" spans="1:47" ht="17.25" customHeight="1" x14ac:dyDescent="0.2">
      <c r="A63" s="53" t="s">
        <v>20</v>
      </c>
      <c r="B63" s="54"/>
      <c r="C63" s="55"/>
      <c r="D63" s="245" t="s">
        <v>13</v>
      </c>
      <c r="E63" s="245"/>
      <c r="F63" s="245"/>
      <c r="G63" s="245"/>
      <c r="H63" s="246">
        <v>0.53194444444444444</v>
      </c>
      <c r="I63" s="246"/>
      <c r="J63" s="246"/>
      <c r="K63" s="246"/>
      <c r="L63" s="246"/>
      <c r="M63" s="245" t="s">
        <v>14</v>
      </c>
      <c r="N63" s="245"/>
      <c r="O63" s="245"/>
      <c r="P63" s="245"/>
      <c r="Q63" s="246">
        <v>0.59236111111111112</v>
      </c>
      <c r="R63" s="246"/>
      <c r="S63" s="246"/>
      <c r="T63" s="246"/>
      <c r="U63" s="246"/>
      <c r="V63" s="245" t="s">
        <v>15</v>
      </c>
      <c r="W63" s="245"/>
      <c r="X63" s="245"/>
      <c r="Y63" s="245"/>
      <c r="Z63" s="243">
        <f>IF(H63="","",Q63-H63-AI63)</f>
        <v>6.0416666666666674E-2</v>
      </c>
      <c r="AA63" s="243"/>
      <c r="AB63" s="243"/>
      <c r="AC63" s="243"/>
      <c r="AD63" s="243"/>
      <c r="AE63" s="245" t="s">
        <v>16</v>
      </c>
      <c r="AF63" s="245"/>
      <c r="AG63" s="245"/>
      <c r="AH63" s="245"/>
      <c r="AI63" s="243"/>
      <c r="AJ63" s="243"/>
      <c r="AK63" s="243"/>
      <c r="AL63" s="243"/>
      <c r="AM63" s="243"/>
      <c r="AN63" s="77"/>
      <c r="AO63" s="58"/>
      <c r="AP63" s="2"/>
      <c r="AQ63" s="37"/>
      <c r="AR63" s="37"/>
    </row>
    <row r="64" spans="1:47" ht="17.25" customHeight="1" x14ac:dyDescent="0.2">
      <c r="A64" s="57">
        <f>A54+1</f>
        <v>7</v>
      </c>
      <c r="B64" s="235" t="s">
        <v>17</v>
      </c>
      <c r="C64" s="244"/>
      <c r="D64" s="244"/>
      <c r="E64" s="244"/>
      <c r="F64" s="244"/>
      <c r="G64" s="244"/>
      <c r="H64" s="244"/>
      <c r="I64" s="244"/>
      <c r="J64" s="244"/>
      <c r="K64" s="244"/>
      <c r="L64" s="236"/>
      <c r="M64" s="235">
        <v>1</v>
      </c>
      <c r="N64" s="236"/>
      <c r="O64" s="235">
        <v>2</v>
      </c>
      <c r="P64" s="236"/>
      <c r="Q64" s="235">
        <v>3</v>
      </c>
      <c r="R64" s="236"/>
      <c r="S64" s="235">
        <v>4</v>
      </c>
      <c r="T64" s="236"/>
      <c r="U64" s="235">
        <v>5</v>
      </c>
      <c r="V64" s="236"/>
      <c r="W64" s="235">
        <v>6</v>
      </c>
      <c r="X64" s="236"/>
      <c r="Y64" s="235">
        <v>7</v>
      </c>
      <c r="Z64" s="236"/>
      <c r="AA64" s="235">
        <v>8</v>
      </c>
      <c r="AB64" s="236"/>
      <c r="AC64" s="235">
        <v>9</v>
      </c>
      <c r="AD64" s="236"/>
      <c r="AE64" s="235">
        <v>10</v>
      </c>
      <c r="AF64" s="236"/>
      <c r="AG64" s="235" t="s">
        <v>18</v>
      </c>
      <c r="AH64" s="236"/>
      <c r="AI64" s="235" t="s">
        <v>42</v>
      </c>
      <c r="AJ64" s="244"/>
      <c r="AK64" s="244"/>
      <c r="AL64" s="244"/>
      <c r="AM64" s="244"/>
      <c r="AN64" s="244"/>
      <c r="AO64" s="236"/>
      <c r="AP64" s="30"/>
      <c r="AQ64" s="29"/>
      <c r="AR64" s="9"/>
    </row>
    <row r="65" spans="1:44" ht="17.25" customHeight="1" x14ac:dyDescent="0.2">
      <c r="A65" s="50"/>
      <c r="B65" s="240" t="s">
        <v>59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2"/>
      <c r="M65" s="235">
        <v>0</v>
      </c>
      <c r="N65" s="236"/>
      <c r="O65" s="235">
        <v>1</v>
      </c>
      <c r="P65" s="236"/>
      <c r="Q65" s="235">
        <v>0</v>
      </c>
      <c r="R65" s="236"/>
      <c r="S65" s="235">
        <v>2</v>
      </c>
      <c r="T65" s="236"/>
      <c r="U65" s="235">
        <v>0</v>
      </c>
      <c r="V65" s="236"/>
      <c r="W65" s="235"/>
      <c r="X65" s="236"/>
      <c r="Y65" s="235"/>
      <c r="Z65" s="236"/>
      <c r="AA65" s="235"/>
      <c r="AB65" s="236"/>
      <c r="AC65" s="235"/>
      <c r="AD65" s="236"/>
      <c r="AE65" s="235"/>
      <c r="AF65" s="236"/>
      <c r="AG65" s="235">
        <v>3</v>
      </c>
      <c r="AH65" s="236"/>
      <c r="AI65" s="237"/>
      <c r="AJ65" s="238"/>
      <c r="AK65" s="238"/>
      <c r="AL65" s="238"/>
      <c r="AM65" s="238"/>
      <c r="AN65" s="238"/>
      <c r="AO65" s="239"/>
      <c r="AP65" s="30"/>
      <c r="AQ65" s="32" t="s">
        <v>19</v>
      </c>
      <c r="AR65" s="2"/>
    </row>
    <row r="66" spans="1:44" ht="17.25" customHeight="1" x14ac:dyDescent="0.2">
      <c r="A66" s="58"/>
      <c r="B66" s="240" t="s">
        <v>57</v>
      </c>
      <c r="C66" s="241"/>
      <c r="D66" s="241"/>
      <c r="E66" s="241"/>
      <c r="F66" s="241"/>
      <c r="G66" s="241"/>
      <c r="H66" s="241"/>
      <c r="I66" s="241"/>
      <c r="J66" s="241"/>
      <c r="K66" s="241"/>
      <c r="L66" s="242"/>
      <c r="M66" s="235">
        <v>0</v>
      </c>
      <c r="N66" s="236"/>
      <c r="O66" s="235">
        <v>3</v>
      </c>
      <c r="P66" s="236"/>
      <c r="Q66" s="235">
        <v>0</v>
      </c>
      <c r="R66" s="236"/>
      <c r="S66" s="235">
        <v>0</v>
      </c>
      <c r="T66" s="236"/>
      <c r="U66" s="235">
        <v>0</v>
      </c>
      <c r="V66" s="236"/>
      <c r="W66" s="235"/>
      <c r="X66" s="236"/>
      <c r="Y66" s="235"/>
      <c r="Z66" s="236"/>
      <c r="AA66" s="235"/>
      <c r="AB66" s="236"/>
      <c r="AC66" s="235"/>
      <c r="AD66" s="236"/>
      <c r="AE66" s="235"/>
      <c r="AF66" s="236"/>
      <c r="AG66" s="235">
        <v>3</v>
      </c>
      <c r="AH66" s="236"/>
      <c r="AI66" s="237" t="s">
        <v>151</v>
      </c>
      <c r="AJ66" s="238"/>
      <c r="AK66" s="238"/>
      <c r="AL66" s="238"/>
      <c r="AM66" s="238"/>
      <c r="AN66" s="238"/>
      <c r="AO66" s="239"/>
      <c r="AP66" s="33"/>
      <c r="AQ66" s="34"/>
      <c r="AR66" s="2"/>
    </row>
    <row r="67" spans="1:44" ht="17.25" customHeight="1" x14ac:dyDescent="0.55000000000000004">
      <c r="A67" s="59"/>
      <c r="B67" s="234" t="s">
        <v>22</v>
      </c>
      <c r="C67" s="230"/>
      <c r="D67" s="230" t="s">
        <v>23</v>
      </c>
      <c r="E67" s="230"/>
      <c r="F67" s="231" t="s">
        <v>125</v>
      </c>
      <c r="G67" s="231"/>
      <c r="H67" s="231"/>
      <c r="I67" s="231"/>
      <c r="J67" s="230" t="s">
        <v>24</v>
      </c>
      <c r="K67" s="230"/>
      <c r="L67" s="231" t="s">
        <v>148</v>
      </c>
      <c r="M67" s="231"/>
      <c r="N67" s="231"/>
      <c r="O67" s="231"/>
      <c r="P67" s="230" t="s">
        <v>25</v>
      </c>
      <c r="Q67" s="230"/>
      <c r="R67" s="231" t="s">
        <v>152</v>
      </c>
      <c r="S67" s="231"/>
      <c r="T67" s="231"/>
      <c r="U67" s="231"/>
      <c r="V67" s="230" t="s">
        <v>26</v>
      </c>
      <c r="W67" s="230"/>
      <c r="X67" s="231" t="s">
        <v>149</v>
      </c>
      <c r="Y67" s="231"/>
      <c r="Z67" s="231"/>
      <c r="AA67" s="231"/>
      <c r="AB67" s="230" t="s">
        <v>27</v>
      </c>
      <c r="AC67" s="230"/>
      <c r="AD67" s="231" t="s">
        <v>113</v>
      </c>
      <c r="AE67" s="231"/>
      <c r="AF67" s="231"/>
      <c r="AG67" s="231"/>
      <c r="AH67" s="232" t="s">
        <v>28</v>
      </c>
      <c r="AI67" s="232"/>
      <c r="AJ67" s="231" t="s">
        <v>150</v>
      </c>
      <c r="AK67" s="231"/>
      <c r="AL67" s="231"/>
      <c r="AM67" s="231"/>
      <c r="AN67" s="60"/>
      <c r="AO67" s="56"/>
      <c r="AR67" s="8"/>
    </row>
    <row r="68" spans="1:44" ht="17.25" customHeight="1" x14ac:dyDescent="0.55000000000000004">
      <c r="A68" s="233" t="s">
        <v>30</v>
      </c>
      <c r="B68" s="233"/>
      <c r="C68" s="233"/>
      <c r="D68" s="47" t="s">
        <v>31</v>
      </c>
      <c r="E68" s="47"/>
      <c r="F68" s="61" t="s">
        <v>153</v>
      </c>
      <c r="G68" s="62"/>
      <c r="H68" s="61"/>
      <c r="I68" s="62"/>
      <c r="J68" s="62"/>
      <c r="K68" s="63"/>
      <c r="L68" s="63"/>
      <c r="M68" s="63"/>
      <c r="N68" s="63"/>
      <c r="O68" s="63"/>
      <c r="P68" s="64"/>
      <c r="Q68" s="63"/>
      <c r="R68" s="63"/>
      <c r="S68" s="63"/>
      <c r="T68" s="63"/>
      <c r="U68" s="64"/>
      <c r="V68" s="63"/>
      <c r="W68" s="63"/>
      <c r="X68" s="63"/>
      <c r="Y68" s="63"/>
      <c r="Z68" s="65" t="s">
        <v>32</v>
      </c>
      <c r="AA68" s="44" t="s">
        <v>154</v>
      </c>
      <c r="AB68" s="64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8"/>
      <c r="AR68" s="35"/>
    </row>
    <row r="69" spans="1:44" ht="17.25" customHeight="1" x14ac:dyDescent="0.55000000000000004">
      <c r="A69" s="233" t="s">
        <v>30</v>
      </c>
      <c r="B69" s="233"/>
      <c r="C69" s="233"/>
      <c r="D69" s="47" t="s">
        <v>34</v>
      </c>
      <c r="E69" s="47"/>
      <c r="F69" s="61" t="s">
        <v>155</v>
      </c>
      <c r="G69" s="62"/>
      <c r="H69" s="61"/>
      <c r="I69" s="62"/>
      <c r="J69" s="62"/>
      <c r="K69" s="63"/>
      <c r="L69" s="63"/>
      <c r="M69" s="63"/>
      <c r="N69" s="63"/>
      <c r="O69" s="63"/>
      <c r="P69" s="64"/>
      <c r="Q69" s="63"/>
      <c r="R69" s="63"/>
      <c r="S69" s="63"/>
      <c r="T69" s="63"/>
      <c r="U69" s="63"/>
      <c r="V69" s="63"/>
      <c r="W69" s="63"/>
      <c r="X69" s="63"/>
      <c r="Y69" s="63"/>
      <c r="Z69" s="65" t="s">
        <v>32</v>
      </c>
      <c r="AA69" s="44" t="s">
        <v>156</v>
      </c>
      <c r="AB69" s="64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8"/>
      <c r="AR69" s="8"/>
    </row>
    <row r="70" spans="1:44" ht="17.25" customHeight="1" x14ac:dyDescent="0.55000000000000004">
      <c r="A70" s="66" t="s">
        <v>36</v>
      </c>
      <c r="B70" s="67"/>
      <c r="C70" s="48" t="s">
        <v>37</v>
      </c>
      <c r="D70" s="68"/>
      <c r="E70" s="46" t="s">
        <v>39</v>
      </c>
      <c r="F70" s="45"/>
      <c r="G70" s="69"/>
      <c r="H70" s="69"/>
      <c r="I70" s="68"/>
      <c r="J70" s="68"/>
      <c r="K70" s="68"/>
      <c r="L70" s="68"/>
      <c r="M70" s="68"/>
      <c r="N70" s="68"/>
      <c r="O70" s="70"/>
      <c r="P70" s="48" t="s">
        <v>38</v>
      </c>
      <c r="Q70" s="48"/>
      <c r="R70" s="46" t="s">
        <v>170</v>
      </c>
      <c r="S70" s="44"/>
      <c r="T70" s="68"/>
      <c r="U70" s="68"/>
      <c r="V70" s="68"/>
      <c r="W70" s="68"/>
      <c r="X70" s="68"/>
      <c r="Y70" s="68"/>
      <c r="Z70" s="68"/>
      <c r="AA70" s="68"/>
      <c r="AB70" s="72"/>
      <c r="AC70" s="71" t="s">
        <v>40</v>
      </c>
      <c r="AD70" s="48"/>
      <c r="AE70" s="46" t="s">
        <v>157</v>
      </c>
      <c r="AF70" s="44"/>
      <c r="AG70" s="69"/>
      <c r="AH70" s="68"/>
      <c r="AI70" s="68"/>
      <c r="AJ70" s="68"/>
      <c r="AK70" s="68"/>
      <c r="AL70" s="68"/>
      <c r="AM70" s="68"/>
      <c r="AN70" s="68"/>
      <c r="AO70" s="68"/>
      <c r="AP70" s="8"/>
      <c r="AR70" s="8"/>
    </row>
    <row r="71" spans="1:44" ht="17.25" customHeight="1" x14ac:dyDescent="0.55000000000000004">
      <c r="A71" s="66" t="s">
        <v>41</v>
      </c>
      <c r="B71" s="67"/>
      <c r="C71" s="48" t="s">
        <v>37</v>
      </c>
      <c r="D71" s="68"/>
      <c r="E71" s="46" t="s">
        <v>39</v>
      </c>
      <c r="F71" s="45"/>
      <c r="G71" s="69"/>
      <c r="H71" s="69"/>
      <c r="I71" s="68"/>
      <c r="J71" s="68"/>
      <c r="K71" s="68"/>
      <c r="L71" s="68"/>
      <c r="M71" s="68"/>
      <c r="N71" s="68"/>
      <c r="O71" s="70"/>
      <c r="P71" s="48" t="s">
        <v>38</v>
      </c>
      <c r="Q71" s="48"/>
      <c r="R71" s="46" t="s">
        <v>39</v>
      </c>
      <c r="S71" s="44"/>
      <c r="T71" s="68"/>
      <c r="U71" s="68"/>
      <c r="V71" s="68"/>
      <c r="W71" s="68"/>
      <c r="X71" s="68"/>
      <c r="Y71" s="68"/>
      <c r="Z71" s="68"/>
      <c r="AA71" s="68"/>
      <c r="AB71" s="72"/>
      <c r="AC71" s="48" t="s">
        <v>40</v>
      </c>
      <c r="AD71" s="48"/>
      <c r="AE71" s="46" t="s">
        <v>39</v>
      </c>
      <c r="AF71" s="44"/>
      <c r="AG71" s="69"/>
      <c r="AH71" s="68"/>
      <c r="AI71" s="68"/>
      <c r="AJ71" s="68"/>
      <c r="AK71" s="68"/>
      <c r="AL71" s="68"/>
      <c r="AM71" s="68"/>
      <c r="AN71" s="68"/>
      <c r="AO71" s="68"/>
      <c r="AP71" s="8"/>
      <c r="AQ71" s="8"/>
      <c r="AR71" s="9"/>
    </row>
    <row r="72" spans="1:44" ht="18" x14ac:dyDescent="0.55000000000000004">
      <c r="A72" s="81"/>
      <c r="B72" s="56"/>
      <c r="C72" s="56"/>
      <c r="D72" s="73"/>
      <c r="E72" s="56"/>
      <c r="F72" s="74"/>
      <c r="G72" s="74"/>
      <c r="H72" s="75"/>
      <c r="I72" s="56"/>
      <c r="J72" s="56"/>
      <c r="K72" s="75"/>
      <c r="L72" s="75"/>
      <c r="M72" s="75"/>
      <c r="N72" s="75"/>
      <c r="O72" s="75"/>
      <c r="P72" s="75"/>
      <c r="Q72" s="75"/>
      <c r="R72" s="74"/>
      <c r="S72" s="74"/>
      <c r="T72" s="75"/>
      <c r="U72" s="56"/>
      <c r="V72" s="56"/>
      <c r="W72" s="75"/>
      <c r="X72" s="75"/>
      <c r="Y72" s="75"/>
      <c r="Z72" s="75"/>
      <c r="AA72" s="75"/>
      <c r="AB72" s="56"/>
      <c r="AC72" s="74"/>
      <c r="AD72" s="74"/>
      <c r="AE72" s="75"/>
      <c r="AF72" s="56"/>
      <c r="AG72" s="75"/>
      <c r="AH72" s="75"/>
      <c r="AI72" s="75"/>
      <c r="AJ72" s="75"/>
      <c r="AK72" s="75"/>
      <c r="AL72" s="75"/>
      <c r="AM72" s="75"/>
      <c r="AN72" s="78"/>
      <c r="AO72" s="78"/>
      <c r="AP72" s="8"/>
      <c r="AQ72" s="8"/>
      <c r="AR72" s="8"/>
    </row>
    <row r="73" spans="1:44" x14ac:dyDescent="0.2">
      <c r="A73" s="53" t="s">
        <v>20</v>
      </c>
      <c r="B73" s="54"/>
      <c r="C73" s="55"/>
      <c r="D73" s="245" t="s">
        <v>13</v>
      </c>
      <c r="E73" s="245"/>
      <c r="F73" s="245"/>
      <c r="G73" s="245"/>
      <c r="H73" s="246">
        <v>0.6069444444444444</v>
      </c>
      <c r="I73" s="246"/>
      <c r="J73" s="246"/>
      <c r="K73" s="246"/>
      <c r="L73" s="246"/>
      <c r="M73" s="245" t="s">
        <v>14</v>
      </c>
      <c r="N73" s="245"/>
      <c r="O73" s="245"/>
      <c r="P73" s="245"/>
      <c r="Q73" s="246">
        <v>0.6645833333333333</v>
      </c>
      <c r="R73" s="246"/>
      <c r="S73" s="246"/>
      <c r="T73" s="246"/>
      <c r="U73" s="246"/>
      <c r="V73" s="245" t="s">
        <v>15</v>
      </c>
      <c r="W73" s="245"/>
      <c r="X73" s="245"/>
      <c r="Y73" s="245"/>
      <c r="Z73" s="243">
        <f>IF(H73="","",Q73-H73-AI73)</f>
        <v>5.7638888888888906E-2</v>
      </c>
      <c r="AA73" s="243"/>
      <c r="AB73" s="243"/>
      <c r="AC73" s="243"/>
      <c r="AD73" s="243"/>
      <c r="AE73" s="245" t="s">
        <v>16</v>
      </c>
      <c r="AF73" s="245"/>
      <c r="AG73" s="245"/>
      <c r="AH73" s="245"/>
      <c r="AI73" s="243"/>
      <c r="AJ73" s="243"/>
      <c r="AK73" s="243"/>
      <c r="AL73" s="243"/>
      <c r="AM73" s="243"/>
      <c r="AN73" s="77"/>
      <c r="AO73" s="58"/>
    </row>
    <row r="74" spans="1:44" x14ac:dyDescent="0.2">
      <c r="A74" s="57">
        <f>A64+1</f>
        <v>8</v>
      </c>
      <c r="B74" s="235" t="s">
        <v>17</v>
      </c>
      <c r="C74" s="244"/>
      <c r="D74" s="244"/>
      <c r="E74" s="244"/>
      <c r="F74" s="244"/>
      <c r="G74" s="244"/>
      <c r="H74" s="244"/>
      <c r="I74" s="244"/>
      <c r="J74" s="244"/>
      <c r="K74" s="244"/>
      <c r="L74" s="236"/>
      <c r="M74" s="235">
        <v>1</v>
      </c>
      <c r="N74" s="236"/>
      <c r="O74" s="235">
        <v>2</v>
      </c>
      <c r="P74" s="236"/>
      <c r="Q74" s="235">
        <v>3</v>
      </c>
      <c r="R74" s="236"/>
      <c r="S74" s="235">
        <v>4</v>
      </c>
      <c r="T74" s="236"/>
      <c r="U74" s="235">
        <v>5</v>
      </c>
      <c r="V74" s="236"/>
      <c r="W74" s="235">
        <v>6</v>
      </c>
      <c r="X74" s="236"/>
      <c r="Y74" s="235">
        <v>7</v>
      </c>
      <c r="Z74" s="236"/>
      <c r="AA74" s="235">
        <v>8</v>
      </c>
      <c r="AB74" s="236"/>
      <c r="AC74" s="235">
        <v>9</v>
      </c>
      <c r="AD74" s="236"/>
      <c r="AE74" s="235">
        <v>10</v>
      </c>
      <c r="AF74" s="236"/>
      <c r="AG74" s="235" t="s">
        <v>18</v>
      </c>
      <c r="AH74" s="236"/>
      <c r="AI74" s="235" t="s">
        <v>42</v>
      </c>
      <c r="AJ74" s="244"/>
      <c r="AK74" s="244"/>
      <c r="AL74" s="244"/>
      <c r="AM74" s="244"/>
      <c r="AN74" s="244"/>
      <c r="AO74" s="236"/>
    </row>
    <row r="75" spans="1:44" x14ac:dyDescent="0.2">
      <c r="A75" s="50"/>
      <c r="B75" s="240" t="s">
        <v>65</v>
      </c>
      <c r="C75" s="241"/>
      <c r="D75" s="241"/>
      <c r="E75" s="241"/>
      <c r="F75" s="241"/>
      <c r="G75" s="241"/>
      <c r="H75" s="241"/>
      <c r="I75" s="241"/>
      <c r="J75" s="241"/>
      <c r="K75" s="241"/>
      <c r="L75" s="242"/>
      <c r="M75" s="235">
        <v>2</v>
      </c>
      <c r="N75" s="236"/>
      <c r="O75" s="235">
        <v>1</v>
      </c>
      <c r="P75" s="236"/>
      <c r="Q75" s="235">
        <v>5</v>
      </c>
      <c r="R75" s="236"/>
      <c r="S75" s="235">
        <v>8</v>
      </c>
      <c r="T75" s="236"/>
      <c r="U75" s="235"/>
      <c r="V75" s="236"/>
      <c r="W75" s="235"/>
      <c r="X75" s="236"/>
      <c r="Y75" s="235"/>
      <c r="Z75" s="236"/>
      <c r="AA75" s="235"/>
      <c r="AB75" s="236"/>
      <c r="AC75" s="235"/>
      <c r="AD75" s="236"/>
      <c r="AE75" s="235"/>
      <c r="AF75" s="236"/>
      <c r="AG75" s="235">
        <v>16</v>
      </c>
      <c r="AH75" s="236"/>
      <c r="AI75" s="237"/>
      <c r="AJ75" s="238"/>
      <c r="AK75" s="238"/>
      <c r="AL75" s="238"/>
      <c r="AM75" s="238"/>
      <c r="AN75" s="238"/>
      <c r="AO75" s="239"/>
      <c r="AQ75" s="32" t="s">
        <v>19</v>
      </c>
      <c r="AR75" s="2"/>
    </row>
    <row r="76" spans="1:44" ht="18" x14ac:dyDescent="0.2">
      <c r="A76" s="58"/>
      <c r="B76" s="240" t="s">
        <v>61</v>
      </c>
      <c r="C76" s="241"/>
      <c r="D76" s="241"/>
      <c r="E76" s="241"/>
      <c r="F76" s="241"/>
      <c r="G76" s="241"/>
      <c r="H76" s="241"/>
      <c r="I76" s="241"/>
      <c r="J76" s="241"/>
      <c r="K76" s="241"/>
      <c r="L76" s="242"/>
      <c r="M76" s="235">
        <v>0</v>
      </c>
      <c r="N76" s="236"/>
      <c r="O76" s="235">
        <v>0</v>
      </c>
      <c r="P76" s="236"/>
      <c r="Q76" s="235">
        <v>0</v>
      </c>
      <c r="R76" s="236"/>
      <c r="S76" s="235"/>
      <c r="T76" s="236"/>
      <c r="U76" s="235"/>
      <c r="V76" s="236"/>
      <c r="W76" s="235"/>
      <c r="X76" s="236"/>
      <c r="Y76" s="235"/>
      <c r="Z76" s="236"/>
      <c r="AA76" s="235"/>
      <c r="AB76" s="236"/>
      <c r="AC76" s="235"/>
      <c r="AD76" s="236"/>
      <c r="AE76" s="235"/>
      <c r="AF76" s="236"/>
      <c r="AG76" s="235">
        <v>0</v>
      </c>
      <c r="AH76" s="236"/>
      <c r="AI76" s="237" t="s">
        <v>85</v>
      </c>
      <c r="AJ76" s="238"/>
      <c r="AK76" s="238"/>
      <c r="AL76" s="238"/>
      <c r="AM76" s="238"/>
      <c r="AN76" s="238"/>
      <c r="AO76" s="239"/>
      <c r="AQ76" s="34"/>
      <c r="AR76" s="2"/>
    </row>
    <row r="77" spans="1:44" x14ac:dyDescent="0.2">
      <c r="A77" s="59"/>
      <c r="B77" s="234" t="s">
        <v>22</v>
      </c>
      <c r="C77" s="230"/>
      <c r="D77" s="230" t="s">
        <v>23</v>
      </c>
      <c r="E77" s="230"/>
      <c r="F77" s="231" t="s">
        <v>158</v>
      </c>
      <c r="G77" s="231"/>
      <c r="H77" s="231"/>
      <c r="I77" s="231"/>
      <c r="J77" s="230" t="s">
        <v>24</v>
      </c>
      <c r="K77" s="230"/>
      <c r="L77" s="231" t="s">
        <v>159</v>
      </c>
      <c r="M77" s="231"/>
      <c r="N77" s="231"/>
      <c r="O77" s="231"/>
      <c r="P77" s="230" t="s">
        <v>25</v>
      </c>
      <c r="Q77" s="230"/>
      <c r="R77" s="231" t="s">
        <v>113</v>
      </c>
      <c r="S77" s="231"/>
      <c r="T77" s="231"/>
      <c r="U77" s="231"/>
      <c r="V77" s="230" t="s">
        <v>26</v>
      </c>
      <c r="W77" s="230"/>
      <c r="X77" s="231" t="s">
        <v>160</v>
      </c>
      <c r="Y77" s="231"/>
      <c r="Z77" s="231"/>
      <c r="AA77" s="231"/>
      <c r="AB77" s="230" t="s">
        <v>27</v>
      </c>
      <c r="AC77" s="230"/>
      <c r="AD77" s="231" t="s">
        <v>148</v>
      </c>
      <c r="AE77" s="231"/>
      <c r="AF77" s="231"/>
      <c r="AG77" s="231"/>
      <c r="AH77" s="232" t="s">
        <v>28</v>
      </c>
      <c r="AI77" s="232"/>
      <c r="AJ77" s="231" t="s">
        <v>161</v>
      </c>
      <c r="AK77" s="231"/>
      <c r="AL77" s="231"/>
      <c r="AM77" s="231"/>
      <c r="AN77" s="60"/>
      <c r="AO77" s="56"/>
    </row>
    <row r="78" spans="1:44" x14ac:dyDescent="0.2">
      <c r="A78" s="233" t="s">
        <v>30</v>
      </c>
      <c r="B78" s="233"/>
      <c r="C78" s="233"/>
      <c r="D78" s="47" t="s">
        <v>31</v>
      </c>
      <c r="E78" s="47"/>
      <c r="F78" s="61" t="s">
        <v>162</v>
      </c>
      <c r="G78" s="62"/>
      <c r="H78" s="61"/>
      <c r="I78" s="62"/>
      <c r="J78" s="62"/>
      <c r="K78" s="63"/>
      <c r="L78" s="63"/>
      <c r="M78" s="63"/>
      <c r="N78" s="63"/>
      <c r="O78" s="63"/>
      <c r="P78" s="64"/>
      <c r="Q78" s="63"/>
      <c r="R78" s="63"/>
      <c r="S78" s="63"/>
      <c r="T78" s="63"/>
      <c r="U78" s="64"/>
      <c r="V78" s="63"/>
      <c r="W78" s="63"/>
      <c r="X78" s="63"/>
      <c r="Y78" s="63"/>
      <c r="Z78" s="65" t="s">
        <v>32</v>
      </c>
      <c r="AA78" s="44" t="s">
        <v>163</v>
      </c>
      <c r="AB78" s="64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</row>
    <row r="79" spans="1:44" x14ac:dyDescent="0.2">
      <c r="A79" s="233" t="s">
        <v>30</v>
      </c>
      <c r="B79" s="233"/>
      <c r="C79" s="233"/>
      <c r="D79" s="47" t="s">
        <v>34</v>
      </c>
      <c r="E79" s="47"/>
      <c r="F79" s="61" t="s">
        <v>136</v>
      </c>
      <c r="G79" s="62" t="s">
        <v>167</v>
      </c>
      <c r="H79" s="61"/>
      <c r="I79" s="62"/>
      <c r="J79" s="62"/>
      <c r="K79" s="63"/>
      <c r="L79" s="63"/>
      <c r="M79" s="63"/>
      <c r="N79" s="63"/>
      <c r="O79" s="63"/>
      <c r="P79" s="64"/>
      <c r="Q79" s="63"/>
      <c r="R79" s="63"/>
      <c r="S79" s="63"/>
      <c r="T79" s="63"/>
      <c r="U79" s="63"/>
      <c r="V79" s="63"/>
      <c r="W79" s="63"/>
      <c r="X79" s="63"/>
      <c r="Y79" s="63"/>
      <c r="Z79" s="65" t="s">
        <v>32</v>
      </c>
      <c r="AA79" s="44"/>
      <c r="AB79" s="64" t="s">
        <v>129</v>
      </c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</row>
    <row r="80" spans="1:44" x14ac:dyDescent="0.2">
      <c r="A80" s="66" t="s">
        <v>36</v>
      </c>
      <c r="B80" s="67"/>
      <c r="C80" s="48" t="s">
        <v>37</v>
      </c>
      <c r="D80" s="68"/>
      <c r="E80" s="46" t="s">
        <v>164</v>
      </c>
      <c r="F80" s="45"/>
      <c r="G80" s="69"/>
      <c r="H80" s="69"/>
      <c r="I80" s="68"/>
      <c r="J80" s="68"/>
      <c r="K80" s="68"/>
      <c r="L80" s="68"/>
      <c r="M80" s="68"/>
      <c r="N80" s="68"/>
      <c r="O80" s="70"/>
      <c r="P80" s="48" t="s">
        <v>38</v>
      </c>
      <c r="Q80" s="48"/>
      <c r="R80" s="46" t="s">
        <v>165</v>
      </c>
      <c r="S80" s="44"/>
      <c r="T80" s="68"/>
      <c r="U80" s="68"/>
      <c r="V80" s="68"/>
      <c r="W80" s="68"/>
      <c r="X80" s="68"/>
      <c r="Y80" s="72"/>
      <c r="Z80" s="71" t="s">
        <v>40</v>
      </c>
      <c r="AA80" s="48"/>
      <c r="AB80" s="45" t="s">
        <v>166</v>
      </c>
      <c r="AC80" s="44"/>
      <c r="AD80" s="69"/>
      <c r="AE80" s="68"/>
      <c r="AF80" s="68"/>
      <c r="AG80" s="68"/>
      <c r="AH80" s="68"/>
      <c r="AI80" s="68"/>
      <c r="AJ80" s="68"/>
      <c r="AK80" s="68"/>
      <c r="AL80" s="72"/>
      <c r="AM80" s="56"/>
      <c r="AN80" s="56"/>
      <c r="AO80" s="56"/>
    </row>
    <row r="81" spans="1:44" x14ac:dyDescent="0.2">
      <c r="A81" s="66" t="s">
        <v>41</v>
      </c>
      <c r="B81" s="67"/>
      <c r="C81" s="48" t="s">
        <v>37</v>
      </c>
      <c r="D81" s="68"/>
      <c r="E81" s="46" t="s">
        <v>39</v>
      </c>
      <c r="F81" s="45"/>
      <c r="G81" s="69"/>
      <c r="H81" s="69"/>
      <c r="I81" s="68"/>
      <c r="J81" s="68"/>
      <c r="K81" s="68"/>
      <c r="L81" s="68"/>
      <c r="M81" s="68"/>
      <c r="N81" s="68"/>
      <c r="O81" s="70"/>
      <c r="P81" s="48" t="s">
        <v>38</v>
      </c>
      <c r="Q81" s="48"/>
      <c r="R81" s="46" t="s">
        <v>39</v>
      </c>
      <c r="S81" s="44"/>
      <c r="T81" s="68"/>
      <c r="U81" s="68"/>
      <c r="V81" s="68"/>
      <c r="W81" s="68"/>
      <c r="X81" s="68"/>
      <c r="Y81" s="72"/>
      <c r="Z81" s="48" t="s">
        <v>40</v>
      </c>
      <c r="AA81" s="48"/>
      <c r="AB81" s="46" t="s">
        <v>39</v>
      </c>
      <c r="AC81" s="44"/>
      <c r="AD81" s="69"/>
      <c r="AE81" s="68"/>
      <c r="AF81" s="68"/>
      <c r="AG81" s="68"/>
      <c r="AH81" s="68"/>
      <c r="AI81" s="68"/>
      <c r="AJ81" s="68"/>
      <c r="AK81" s="68"/>
      <c r="AL81" s="82"/>
      <c r="AM81" s="83"/>
      <c r="AN81" s="83"/>
      <c r="AO81" s="83"/>
    </row>
    <row r="82" spans="1:44" x14ac:dyDescent="0.2">
      <c r="A82" s="15"/>
      <c r="B82" s="16"/>
      <c r="C82" s="24"/>
      <c r="D82" s="27"/>
      <c r="E82" s="40"/>
      <c r="F82" s="40"/>
      <c r="G82" s="41"/>
      <c r="H82" s="41"/>
      <c r="I82" s="27"/>
      <c r="J82" s="27"/>
      <c r="K82" s="27"/>
      <c r="L82" s="27"/>
      <c r="M82" s="27"/>
      <c r="N82" s="27"/>
      <c r="O82" s="24"/>
      <c r="P82" s="24"/>
      <c r="Q82" s="24"/>
      <c r="R82" s="40"/>
      <c r="S82" s="11"/>
      <c r="T82" s="27"/>
      <c r="U82" s="27"/>
      <c r="V82" s="27"/>
      <c r="W82" s="27"/>
      <c r="X82" s="27"/>
      <c r="Y82" s="27"/>
      <c r="Z82" s="27"/>
      <c r="AA82" s="27"/>
      <c r="AB82" s="27"/>
      <c r="AC82" s="24"/>
      <c r="AD82" s="24"/>
      <c r="AE82" s="40"/>
      <c r="AF82" s="11"/>
      <c r="AG82" s="41"/>
      <c r="AH82" s="27"/>
      <c r="AI82" s="27"/>
      <c r="AJ82" s="27"/>
      <c r="AK82" s="27"/>
      <c r="AL82" s="27"/>
      <c r="AM82" s="27"/>
      <c r="AN82" s="27"/>
      <c r="AO82" s="27"/>
    </row>
    <row r="83" spans="1:44" ht="18" x14ac:dyDescent="0.4">
      <c r="A83" s="4" t="s">
        <v>33</v>
      </c>
      <c r="B83" s="5"/>
      <c r="C83" s="6"/>
      <c r="D83" s="227" t="s">
        <v>13</v>
      </c>
      <c r="E83" s="227"/>
      <c r="F83" s="227"/>
      <c r="G83" s="227"/>
      <c r="H83" s="228"/>
      <c r="I83" s="228"/>
      <c r="J83" s="228"/>
      <c r="K83" s="228"/>
      <c r="L83" s="228"/>
      <c r="M83" s="227" t="s">
        <v>14</v>
      </c>
      <c r="N83" s="227"/>
      <c r="O83" s="227"/>
      <c r="P83" s="227"/>
      <c r="Q83" s="228"/>
      <c r="R83" s="228"/>
      <c r="S83" s="228"/>
      <c r="T83" s="228"/>
      <c r="U83" s="228"/>
      <c r="V83" s="227" t="s">
        <v>15</v>
      </c>
      <c r="W83" s="227"/>
      <c r="X83" s="227"/>
      <c r="Y83" s="227"/>
      <c r="Z83" s="229" t="str">
        <f>IF(H83="","",Q83-H83-AI83)</f>
        <v/>
      </c>
      <c r="AA83" s="229"/>
      <c r="AB83" s="229"/>
      <c r="AC83" s="229"/>
      <c r="AD83" s="229"/>
      <c r="AE83" s="227" t="s">
        <v>16</v>
      </c>
      <c r="AF83" s="227"/>
      <c r="AG83" s="227"/>
      <c r="AH83" s="227"/>
      <c r="AI83" s="229">
        <v>2.0833333333333298E-3</v>
      </c>
      <c r="AJ83" s="229"/>
      <c r="AK83" s="229"/>
      <c r="AL83" s="229"/>
      <c r="AM83" s="229"/>
      <c r="AN83" s="29"/>
      <c r="AO83" s="9"/>
      <c r="AP83" s="2"/>
      <c r="AQ83" s="37"/>
      <c r="AR83" s="37"/>
    </row>
    <row r="84" spans="1:44" ht="18" x14ac:dyDescent="0.2">
      <c r="A84" s="7">
        <f>A74+1</f>
        <v>9</v>
      </c>
      <c r="B84" s="214" t="s">
        <v>17</v>
      </c>
      <c r="C84" s="226"/>
      <c r="D84" s="226"/>
      <c r="E84" s="226"/>
      <c r="F84" s="226"/>
      <c r="G84" s="226"/>
      <c r="H84" s="226"/>
      <c r="I84" s="226"/>
      <c r="J84" s="226"/>
      <c r="K84" s="226"/>
      <c r="L84" s="215"/>
      <c r="M84" s="214">
        <v>1</v>
      </c>
      <c r="N84" s="215"/>
      <c r="O84" s="214">
        <v>2</v>
      </c>
      <c r="P84" s="215"/>
      <c r="Q84" s="214">
        <v>3</v>
      </c>
      <c r="R84" s="215"/>
      <c r="S84" s="214">
        <v>4</v>
      </c>
      <c r="T84" s="215"/>
      <c r="U84" s="214">
        <v>5</v>
      </c>
      <c r="V84" s="215"/>
      <c r="W84" s="214">
        <v>6</v>
      </c>
      <c r="X84" s="215"/>
      <c r="Y84" s="214">
        <v>7</v>
      </c>
      <c r="Z84" s="215"/>
      <c r="AA84" s="214">
        <v>8</v>
      </c>
      <c r="AB84" s="215"/>
      <c r="AC84" s="214">
        <v>9</v>
      </c>
      <c r="AD84" s="215"/>
      <c r="AE84" s="214">
        <v>10</v>
      </c>
      <c r="AF84" s="215"/>
      <c r="AG84" s="214" t="s">
        <v>18</v>
      </c>
      <c r="AH84" s="215"/>
      <c r="AI84" s="214" t="s">
        <v>42</v>
      </c>
      <c r="AJ84" s="226"/>
      <c r="AK84" s="226"/>
      <c r="AL84" s="226"/>
      <c r="AM84" s="226"/>
      <c r="AN84" s="226"/>
      <c r="AO84" s="215"/>
      <c r="AP84" s="30"/>
      <c r="AQ84" s="29"/>
      <c r="AR84" s="9"/>
    </row>
    <row r="85" spans="1:44" ht="18" x14ac:dyDescent="0.55000000000000004">
      <c r="A85" s="8"/>
      <c r="B85" s="223"/>
      <c r="C85" s="224"/>
      <c r="D85" s="224"/>
      <c r="E85" s="224"/>
      <c r="F85" s="224"/>
      <c r="G85" s="224"/>
      <c r="H85" s="224"/>
      <c r="I85" s="224"/>
      <c r="J85" s="224"/>
      <c r="K85" s="224"/>
      <c r="L85" s="225"/>
      <c r="M85" s="214"/>
      <c r="N85" s="215"/>
      <c r="O85" s="214"/>
      <c r="P85" s="215"/>
      <c r="Q85" s="214"/>
      <c r="R85" s="215"/>
      <c r="S85" s="214"/>
      <c r="T85" s="215"/>
      <c r="U85" s="214"/>
      <c r="V85" s="215"/>
      <c r="W85" s="214"/>
      <c r="X85" s="215"/>
      <c r="Y85" s="214"/>
      <c r="Z85" s="215"/>
      <c r="AA85" s="214"/>
      <c r="AB85" s="215"/>
      <c r="AC85" s="214"/>
      <c r="AD85" s="215"/>
      <c r="AE85" s="214"/>
      <c r="AF85" s="215"/>
      <c r="AG85" s="214"/>
      <c r="AH85" s="215"/>
      <c r="AI85" s="216"/>
      <c r="AJ85" s="217"/>
      <c r="AK85" s="217"/>
      <c r="AL85" s="217"/>
      <c r="AM85" s="217"/>
      <c r="AN85" s="217"/>
      <c r="AO85" s="218"/>
      <c r="AP85" s="30"/>
      <c r="AQ85" s="32" t="s">
        <v>19</v>
      </c>
      <c r="AR85" s="2"/>
    </row>
    <row r="86" spans="1:44" ht="18" x14ac:dyDescent="0.2">
      <c r="A86" s="9"/>
      <c r="B86" s="223"/>
      <c r="C86" s="224"/>
      <c r="D86" s="224"/>
      <c r="E86" s="224"/>
      <c r="F86" s="224"/>
      <c r="G86" s="224"/>
      <c r="H86" s="224"/>
      <c r="I86" s="224"/>
      <c r="J86" s="224"/>
      <c r="K86" s="224"/>
      <c r="L86" s="225"/>
      <c r="M86" s="214"/>
      <c r="N86" s="215"/>
      <c r="O86" s="214"/>
      <c r="P86" s="215"/>
      <c r="Q86" s="214"/>
      <c r="R86" s="215"/>
      <c r="S86" s="214"/>
      <c r="T86" s="215"/>
      <c r="U86" s="214"/>
      <c r="V86" s="215"/>
      <c r="W86" s="214"/>
      <c r="X86" s="215"/>
      <c r="Y86" s="214"/>
      <c r="Z86" s="215"/>
      <c r="AA86" s="214"/>
      <c r="AB86" s="215"/>
      <c r="AC86" s="214"/>
      <c r="AD86" s="215"/>
      <c r="AE86" s="214"/>
      <c r="AF86" s="215"/>
      <c r="AG86" s="214"/>
      <c r="AH86" s="215"/>
      <c r="AI86" s="216"/>
      <c r="AJ86" s="217"/>
      <c r="AK86" s="217"/>
      <c r="AL86" s="217"/>
      <c r="AM86" s="217"/>
      <c r="AN86" s="217"/>
      <c r="AO86" s="218"/>
      <c r="AP86" s="33"/>
      <c r="AQ86" s="34"/>
      <c r="AR86" s="2"/>
    </row>
    <row r="87" spans="1:44" ht="18" x14ac:dyDescent="0.55000000000000004">
      <c r="A87" s="10"/>
      <c r="B87" s="219" t="s">
        <v>22</v>
      </c>
      <c r="C87" s="220"/>
      <c r="D87" s="220" t="s">
        <v>23</v>
      </c>
      <c r="E87" s="220"/>
      <c r="F87" s="221"/>
      <c r="G87" s="221"/>
      <c r="H87" s="221"/>
      <c r="I87" s="221"/>
      <c r="J87" s="220" t="s">
        <v>24</v>
      </c>
      <c r="K87" s="220"/>
      <c r="L87" s="221"/>
      <c r="M87" s="221"/>
      <c r="N87" s="221"/>
      <c r="O87" s="221"/>
      <c r="P87" s="220" t="s">
        <v>25</v>
      </c>
      <c r="Q87" s="220"/>
      <c r="R87" s="221"/>
      <c r="S87" s="221"/>
      <c r="T87" s="221"/>
      <c r="U87" s="221"/>
      <c r="V87" s="220" t="s">
        <v>26</v>
      </c>
      <c r="W87" s="220"/>
      <c r="X87" s="221"/>
      <c r="Y87" s="221"/>
      <c r="Z87" s="221"/>
      <c r="AA87" s="221"/>
      <c r="AB87" s="220" t="s">
        <v>27</v>
      </c>
      <c r="AC87" s="220"/>
      <c r="AD87" s="221"/>
      <c r="AE87" s="221"/>
      <c r="AF87" s="221"/>
      <c r="AG87" s="221"/>
      <c r="AH87" s="222" t="s">
        <v>28</v>
      </c>
      <c r="AI87" s="222"/>
      <c r="AJ87" s="221"/>
      <c r="AK87" s="221"/>
      <c r="AL87" s="221"/>
      <c r="AM87" s="221"/>
      <c r="AN87" s="28"/>
      <c r="AR87" s="8"/>
    </row>
    <row r="88" spans="1:44" ht="18" x14ac:dyDescent="0.55000000000000004">
      <c r="A88" s="213" t="s">
        <v>30</v>
      </c>
      <c r="B88" s="213"/>
      <c r="C88" s="213"/>
      <c r="D88" s="11" t="s">
        <v>31</v>
      </c>
      <c r="E88" s="11"/>
      <c r="F88" s="12"/>
      <c r="G88" s="13"/>
      <c r="H88" s="14"/>
      <c r="I88" s="13"/>
      <c r="J88" s="13"/>
      <c r="K88" s="22"/>
      <c r="L88" s="22"/>
      <c r="M88" s="22"/>
      <c r="N88" s="22"/>
      <c r="O88" s="22"/>
      <c r="P88" s="23"/>
      <c r="Q88" s="22"/>
      <c r="R88" s="22"/>
      <c r="S88" s="22"/>
      <c r="T88" s="22"/>
      <c r="U88" s="23"/>
      <c r="V88" s="22"/>
      <c r="W88" s="22"/>
      <c r="X88" s="22"/>
      <c r="Y88" s="22"/>
      <c r="Z88" s="25" t="s">
        <v>32</v>
      </c>
      <c r="AA88" s="42"/>
      <c r="AB88" s="23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8"/>
      <c r="AR88" s="35"/>
    </row>
    <row r="89" spans="1:44" ht="18" x14ac:dyDescent="0.55000000000000004">
      <c r="A89" s="213" t="s">
        <v>30</v>
      </c>
      <c r="B89" s="213"/>
      <c r="C89" s="213"/>
      <c r="D89" s="11" t="s">
        <v>34</v>
      </c>
      <c r="E89" s="11"/>
      <c r="F89" s="12"/>
      <c r="G89" s="13"/>
      <c r="H89" s="14"/>
      <c r="I89" s="13"/>
      <c r="J89" s="13"/>
      <c r="K89" s="22"/>
      <c r="L89" s="22"/>
      <c r="M89" s="22"/>
      <c r="N89" s="22"/>
      <c r="O89" s="22"/>
      <c r="P89" s="23"/>
      <c r="Q89" s="22"/>
      <c r="R89" s="22"/>
      <c r="S89" s="22"/>
      <c r="T89" s="22"/>
      <c r="U89" s="22"/>
      <c r="V89" s="22"/>
      <c r="W89" s="22"/>
      <c r="X89" s="22"/>
      <c r="Y89" s="22"/>
      <c r="Z89" s="25" t="s">
        <v>32</v>
      </c>
      <c r="AA89" s="21"/>
      <c r="AB89" s="23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</row>
    <row r="90" spans="1:44" x14ac:dyDescent="0.2">
      <c r="A90" s="15" t="s">
        <v>36</v>
      </c>
      <c r="B90" s="16"/>
      <c r="C90" s="17" t="s">
        <v>37</v>
      </c>
      <c r="D90" s="18"/>
      <c r="E90" s="19"/>
      <c r="F90" s="19"/>
      <c r="G90" s="20"/>
      <c r="H90" s="20"/>
      <c r="I90" s="18"/>
      <c r="J90" s="18"/>
      <c r="K90" s="18"/>
      <c r="L90" s="18"/>
      <c r="M90" s="18"/>
      <c r="N90" s="18"/>
      <c r="O90" s="24"/>
      <c r="P90" s="17" t="s">
        <v>38</v>
      </c>
      <c r="Q90" s="17"/>
      <c r="R90" s="43" t="s">
        <v>39</v>
      </c>
      <c r="S90" s="21"/>
      <c r="T90" s="18"/>
      <c r="U90" s="18"/>
      <c r="V90" s="18"/>
      <c r="W90" s="18"/>
      <c r="X90" s="18"/>
      <c r="Y90" s="18"/>
      <c r="Z90" s="18"/>
      <c r="AA90" s="18"/>
      <c r="AB90" s="27"/>
      <c r="AC90" s="26" t="s">
        <v>40</v>
      </c>
      <c r="AD90" s="17"/>
      <c r="AE90" s="43" t="s">
        <v>39</v>
      </c>
      <c r="AF90" s="21"/>
      <c r="AG90" s="20"/>
      <c r="AH90" s="18"/>
      <c r="AI90" s="18"/>
      <c r="AJ90" s="18"/>
      <c r="AK90" s="18"/>
      <c r="AL90" s="18"/>
      <c r="AM90" s="18"/>
      <c r="AN90" s="18"/>
      <c r="AO90" s="18"/>
    </row>
    <row r="91" spans="1:44" x14ac:dyDescent="0.2">
      <c r="A91" s="15" t="s">
        <v>41</v>
      </c>
      <c r="B91" s="16"/>
      <c r="C91" s="17" t="s">
        <v>37</v>
      </c>
      <c r="D91" s="18"/>
      <c r="E91" s="19"/>
      <c r="F91" s="19"/>
      <c r="G91" s="20"/>
      <c r="H91" s="20"/>
      <c r="I91" s="18"/>
      <c r="J91" s="18"/>
      <c r="K91" s="18"/>
      <c r="L91" s="18"/>
      <c r="M91" s="18"/>
      <c r="N91" s="18"/>
      <c r="O91" s="24"/>
      <c r="P91" s="17" t="s">
        <v>38</v>
      </c>
      <c r="Q91" s="17"/>
      <c r="R91" s="19"/>
      <c r="S91" s="21"/>
      <c r="T91" s="18"/>
      <c r="U91" s="18"/>
      <c r="V91" s="18"/>
      <c r="W91" s="18"/>
      <c r="X91" s="18"/>
      <c r="Y91" s="18"/>
      <c r="Z91" s="18"/>
      <c r="AA91" s="18"/>
      <c r="AB91" s="27"/>
      <c r="AC91" s="17" t="s">
        <v>40</v>
      </c>
      <c r="AD91" s="17"/>
      <c r="AE91" s="19"/>
      <c r="AF91" s="21"/>
      <c r="AG91" s="20"/>
      <c r="AH91" s="18"/>
      <c r="AI91" s="18"/>
      <c r="AJ91" s="18"/>
      <c r="AK91" s="18"/>
      <c r="AL91" s="18"/>
      <c r="AM91" s="18"/>
      <c r="AN91" s="18"/>
      <c r="AO91" s="18"/>
    </row>
    <row r="92" spans="1:44" x14ac:dyDescent="0.2">
      <c r="A92" s="15"/>
      <c r="B92" s="16"/>
      <c r="C92" s="24"/>
      <c r="D92" s="27"/>
      <c r="E92" s="40"/>
      <c r="F92" s="40"/>
      <c r="G92" s="41"/>
      <c r="H92" s="41"/>
      <c r="I92" s="27"/>
      <c r="J92" s="27"/>
      <c r="K92" s="27"/>
      <c r="L92" s="27"/>
      <c r="M92" s="27"/>
      <c r="N92" s="27"/>
      <c r="O92" s="24"/>
      <c r="P92" s="24"/>
      <c r="Q92" s="24"/>
      <c r="R92" s="40"/>
      <c r="S92" s="11"/>
      <c r="T92" s="27"/>
      <c r="U92" s="27"/>
      <c r="V92" s="27"/>
      <c r="W92" s="27"/>
      <c r="X92" s="27"/>
      <c r="Y92" s="27"/>
      <c r="Z92" s="27"/>
      <c r="AA92" s="27"/>
      <c r="AB92" s="27"/>
      <c r="AC92" s="24"/>
      <c r="AD92" s="24"/>
      <c r="AE92" s="40"/>
      <c r="AF92" s="11"/>
      <c r="AG92" s="41"/>
      <c r="AH92" s="27"/>
      <c r="AI92" s="27"/>
      <c r="AJ92" s="27"/>
      <c r="AK92" s="27"/>
      <c r="AL92" s="27"/>
      <c r="AM92" s="27"/>
      <c r="AN92" s="27"/>
      <c r="AO92" s="27"/>
    </row>
    <row r="93" spans="1:44" ht="18" x14ac:dyDescent="0.4">
      <c r="A93" s="4" t="s">
        <v>33</v>
      </c>
      <c r="B93" s="5"/>
      <c r="C93" s="6"/>
      <c r="D93" s="227" t="s">
        <v>13</v>
      </c>
      <c r="E93" s="227"/>
      <c r="F93" s="227"/>
      <c r="G93" s="227"/>
      <c r="H93" s="228"/>
      <c r="I93" s="228"/>
      <c r="J93" s="228"/>
      <c r="K93" s="228"/>
      <c r="L93" s="228"/>
      <c r="M93" s="227" t="s">
        <v>14</v>
      </c>
      <c r="N93" s="227"/>
      <c r="O93" s="227"/>
      <c r="P93" s="227"/>
      <c r="Q93" s="228"/>
      <c r="R93" s="228"/>
      <c r="S93" s="228"/>
      <c r="T93" s="228"/>
      <c r="U93" s="228"/>
      <c r="V93" s="227" t="s">
        <v>15</v>
      </c>
      <c r="W93" s="227"/>
      <c r="X93" s="227"/>
      <c r="Y93" s="227"/>
      <c r="Z93" s="229" t="str">
        <f>IF(H93="","",Q93-H93-AI93)</f>
        <v/>
      </c>
      <c r="AA93" s="229"/>
      <c r="AB93" s="229"/>
      <c r="AC93" s="229"/>
      <c r="AD93" s="229"/>
      <c r="AE93" s="227" t="s">
        <v>16</v>
      </c>
      <c r="AF93" s="227"/>
      <c r="AG93" s="227"/>
      <c r="AH93" s="227"/>
      <c r="AI93" s="229"/>
      <c r="AJ93" s="229"/>
      <c r="AK93" s="229"/>
      <c r="AL93" s="229"/>
      <c r="AM93" s="229"/>
      <c r="AN93" s="29"/>
      <c r="AO93" s="9"/>
      <c r="AP93" s="2"/>
      <c r="AQ93" s="37"/>
      <c r="AR93" s="37"/>
    </row>
    <row r="94" spans="1:44" ht="18" x14ac:dyDescent="0.2">
      <c r="A94" s="7">
        <f>A84+1</f>
        <v>10</v>
      </c>
      <c r="B94" s="214" t="s">
        <v>17</v>
      </c>
      <c r="C94" s="226"/>
      <c r="D94" s="226"/>
      <c r="E94" s="226"/>
      <c r="F94" s="226"/>
      <c r="G94" s="226"/>
      <c r="H94" s="226"/>
      <c r="I94" s="226"/>
      <c r="J94" s="226"/>
      <c r="K94" s="226"/>
      <c r="L94" s="215"/>
      <c r="M94" s="214">
        <v>1</v>
      </c>
      <c r="N94" s="215"/>
      <c r="O94" s="214">
        <v>2</v>
      </c>
      <c r="P94" s="215"/>
      <c r="Q94" s="214">
        <v>3</v>
      </c>
      <c r="R94" s="215"/>
      <c r="S94" s="214">
        <v>4</v>
      </c>
      <c r="T94" s="215"/>
      <c r="U94" s="214">
        <v>5</v>
      </c>
      <c r="V94" s="215"/>
      <c r="W94" s="214">
        <v>6</v>
      </c>
      <c r="X94" s="215"/>
      <c r="Y94" s="214">
        <v>7</v>
      </c>
      <c r="Z94" s="215"/>
      <c r="AA94" s="214">
        <v>8</v>
      </c>
      <c r="AB94" s="215"/>
      <c r="AC94" s="214">
        <v>9</v>
      </c>
      <c r="AD94" s="215"/>
      <c r="AE94" s="214">
        <v>10</v>
      </c>
      <c r="AF94" s="215"/>
      <c r="AG94" s="214" t="s">
        <v>18</v>
      </c>
      <c r="AH94" s="215"/>
      <c r="AI94" s="214" t="s">
        <v>42</v>
      </c>
      <c r="AJ94" s="226"/>
      <c r="AK94" s="226"/>
      <c r="AL94" s="226"/>
      <c r="AM94" s="226"/>
      <c r="AN94" s="226"/>
      <c r="AO94" s="215"/>
      <c r="AP94" s="30"/>
      <c r="AQ94" s="29"/>
      <c r="AR94" s="9"/>
    </row>
    <row r="95" spans="1:44" ht="18" x14ac:dyDescent="0.55000000000000004">
      <c r="A95" s="8"/>
      <c r="B95" s="223"/>
      <c r="C95" s="224"/>
      <c r="D95" s="224"/>
      <c r="E95" s="224"/>
      <c r="F95" s="224"/>
      <c r="G95" s="224"/>
      <c r="H95" s="224"/>
      <c r="I95" s="224"/>
      <c r="J95" s="224"/>
      <c r="K95" s="224"/>
      <c r="L95" s="225"/>
      <c r="M95" s="214"/>
      <c r="N95" s="215"/>
      <c r="O95" s="214"/>
      <c r="P95" s="215"/>
      <c r="Q95" s="214"/>
      <c r="R95" s="215"/>
      <c r="S95" s="214"/>
      <c r="T95" s="215"/>
      <c r="U95" s="214"/>
      <c r="V95" s="215"/>
      <c r="W95" s="214"/>
      <c r="X95" s="215"/>
      <c r="Y95" s="214"/>
      <c r="Z95" s="215"/>
      <c r="AA95" s="214"/>
      <c r="AB95" s="215"/>
      <c r="AC95" s="214"/>
      <c r="AD95" s="215"/>
      <c r="AE95" s="214"/>
      <c r="AF95" s="215"/>
      <c r="AG95" s="214"/>
      <c r="AH95" s="215"/>
      <c r="AI95" s="216"/>
      <c r="AJ95" s="217"/>
      <c r="AK95" s="217"/>
      <c r="AL95" s="217"/>
      <c r="AM95" s="217"/>
      <c r="AN95" s="217"/>
      <c r="AO95" s="218"/>
      <c r="AP95" s="30"/>
      <c r="AQ95" s="32" t="s">
        <v>19</v>
      </c>
      <c r="AR95" s="2"/>
    </row>
    <row r="96" spans="1:44" ht="18" x14ac:dyDescent="0.2">
      <c r="A96" s="9"/>
      <c r="B96" s="223"/>
      <c r="C96" s="224"/>
      <c r="D96" s="224"/>
      <c r="E96" s="224"/>
      <c r="F96" s="224"/>
      <c r="G96" s="224"/>
      <c r="H96" s="224"/>
      <c r="I96" s="224"/>
      <c r="J96" s="224"/>
      <c r="K96" s="224"/>
      <c r="L96" s="225"/>
      <c r="M96" s="214"/>
      <c r="N96" s="215"/>
      <c r="O96" s="214"/>
      <c r="P96" s="215"/>
      <c r="Q96" s="214"/>
      <c r="R96" s="215"/>
      <c r="S96" s="214"/>
      <c r="T96" s="215"/>
      <c r="U96" s="214"/>
      <c r="V96" s="215"/>
      <c r="W96" s="214"/>
      <c r="X96" s="215"/>
      <c r="Y96" s="214"/>
      <c r="Z96" s="215"/>
      <c r="AA96" s="214"/>
      <c r="AB96" s="215"/>
      <c r="AC96" s="214"/>
      <c r="AD96" s="215"/>
      <c r="AE96" s="214"/>
      <c r="AF96" s="215"/>
      <c r="AG96" s="214"/>
      <c r="AH96" s="215"/>
      <c r="AI96" s="216"/>
      <c r="AJ96" s="217"/>
      <c r="AK96" s="217"/>
      <c r="AL96" s="217"/>
      <c r="AM96" s="217"/>
      <c r="AN96" s="217"/>
      <c r="AO96" s="218"/>
      <c r="AP96" s="33"/>
      <c r="AQ96" s="34"/>
      <c r="AR96" s="2"/>
    </row>
    <row r="97" spans="1:44" ht="18" x14ac:dyDescent="0.55000000000000004">
      <c r="A97" s="10"/>
      <c r="B97" s="219" t="s">
        <v>22</v>
      </c>
      <c r="C97" s="220"/>
      <c r="D97" s="220" t="s">
        <v>23</v>
      </c>
      <c r="E97" s="220"/>
      <c r="F97" s="221"/>
      <c r="G97" s="221"/>
      <c r="H97" s="221"/>
      <c r="I97" s="221"/>
      <c r="J97" s="220" t="s">
        <v>24</v>
      </c>
      <c r="K97" s="220"/>
      <c r="L97" s="221"/>
      <c r="M97" s="221"/>
      <c r="N97" s="221"/>
      <c r="O97" s="221"/>
      <c r="P97" s="220" t="s">
        <v>25</v>
      </c>
      <c r="Q97" s="220"/>
      <c r="R97" s="221"/>
      <c r="S97" s="221"/>
      <c r="T97" s="221"/>
      <c r="U97" s="221"/>
      <c r="V97" s="220" t="s">
        <v>26</v>
      </c>
      <c r="W97" s="220"/>
      <c r="X97" s="221"/>
      <c r="Y97" s="221"/>
      <c r="Z97" s="221"/>
      <c r="AA97" s="221"/>
      <c r="AB97" s="220" t="s">
        <v>27</v>
      </c>
      <c r="AC97" s="220"/>
      <c r="AD97" s="221"/>
      <c r="AE97" s="221"/>
      <c r="AF97" s="221"/>
      <c r="AG97" s="221"/>
      <c r="AH97" s="222" t="s">
        <v>28</v>
      </c>
      <c r="AI97" s="222"/>
      <c r="AJ97" s="221"/>
      <c r="AK97" s="221"/>
      <c r="AL97" s="221"/>
      <c r="AM97" s="221"/>
      <c r="AN97" s="28"/>
      <c r="AR97" s="8"/>
    </row>
    <row r="98" spans="1:44" ht="18" x14ac:dyDescent="0.55000000000000004">
      <c r="A98" s="213" t="s">
        <v>30</v>
      </c>
      <c r="B98" s="213"/>
      <c r="C98" s="213"/>
      <c r="D98" s="11" t="s">
        <v>31</v>
      </c>
      <c r="E98" s="11"/>
      <c r="F98" s="12"/>
      <c r="G98" s="13"/>
      <c r="H98" s="14"/>
      <c r="I98" s="13"/>
      <c r="J98" s="13"/>
      <c r="K98" s="22"/>
      <c r="L98" s="22"/>
      <c r="M98" s="22"/>
      <c r="N98" s="22"/>
      <c r="O98" s="22"/>
      <c r="P98" s="23"/>
      <c r="Q98" s="22"/>
      <c r="R98" s="22"/>
      <c r="S98" s="22"/>
      <c r="T98" s="22"/>
      <c r="U98" s="23"/>
      <c r="V98" s="22"/>
      <c r="W98" s="22"/>
      <c r="X98" s="22"/>
      <c r="Y98" s="22"/>
      <c r="Z98" s="25" t="s">
        <v>32</v>
      </c>
      <c r="AA98" s="42"/>
      <c r="AB98" s="23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8"/>
      <c r="AR98" s="35"/>
    </row>
    <row r="99" spans="1:44" ht="18" x14ac:dyDescent="0.55000000000000004">
      <c r="A99" s="213" t="s">
        <v>30</v>
      </c>
      <c r="B99" s="213"/>
      <c r="C99" s="213"/>
      <c r="D99" s="11" t="s">
        <v>34</v>
      </c>
      <c r="E99" s="11"/>
      <c r="F99" s="12"/>
      <c r="G99" s="13"/>
      <c r="H99" s="14"/>
      <c r="I99" s="13"/>
      <c r="J99" s="13"/>
      <c r="K99" s="22"/>
      <c r="L99" s="22"/>
      <c r="M99" s="22"/>
      <c r="N99" s="22"/>
      <c r="O99" s="22"/>
      <c r="P99" s="23"/>
      <c r="Q99" s="22"/>
      <c r="R99" s="22"/>
      <c r="S99" s="22"/>
      <c r="T99" s="22"/>
      <c r="U99" s="22"/>
      <c r="V99" s="22"/>
      <c r="W99" s="22"/>
      <c r="X99" s="22"/>
      <c r="Y99" s="22"/>
      <c r="Z99" s="25" t="s">
        <v>32</v>
      </c>
      <c r="AA99" s="21"/>
      <c r="AB99" s="23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</row>
    <row r="100" spans="1:44" x14ac:dyDescent="0.2">
      <c r="A100" s="15" t="s">
        <v>36</v>
      </c>
      <c r="B100" s="16"/>
      <c r="C100" s="17" t="s">
        <v>37</v>
      </c>
      <c r="D100" s="18"/>
      <c r="E100" s="19"/>
      <c r="F100" s="19"/>
      <c r="G100" s="20"/>
      <c r="H100" s="20"/>
      <c r="I100" s="18"/>
      <c r="J100" s="18"/>
      <c r="K100" s="18"/>
      <c r="L100" s="18"/>
      <c r="M100" s="18"/>
      <c r="N100" s="18"/>
      <c r="O100" s="24"/>
      <c r="P100" s="17" t="s">
        <v>38</v>
      </c>
      <c r="Q100" s="17"/>
      <c r="R100" s="43" t="s">
        <v>39</v>
      </c>
      <c r="S100" s="21"/>
      <c r="T100" s="18"/>
      <c r="U100" s="18"/>
      <c r="V100" s="18"/>
      <c r="W100" s="18"/>
      <c r="X100" s="18"/>
      <c r="Y100" s="18"/>
      <c r="Z100" s="18"/>
      <c r="AA100" s="18"/>
      <c r="AB100" s="27"/>
      <c r="AC100" s="26" t="s">
        <v>40</v>
      </c>
      <c r="AD100" s="17"/>
      <c r="AE100" s="43" t="s">
        <v>39</v>
      </c>
      <c r="AF100" s="21"/>
      <c r="AG100" s="20"/>
      <c r="AH100" s="18"/>
      <c r="AI100" s="18"/>
      <c r="AJ100" s="18"/>
      <c r="AK100" s="18"/>
      <c r="AL100" s="18"/>
      <c r="AM100" s="18"/>
      <c r="AN100" s="18"/>
      <c r="AO100" s="18"/>
    </row>
    <row r="101" spans="1:44" x14ac:dyDescent="0.2">
      <c r="A101" s="15" t="s">
        <v>41</v>
      </c>
      <c r="B101" s="16"/>
      <c r="C101" s="17" t="s">
        <v>37</v>
      </c>
      <c r="D101" s="18"/>
      <c r="E101" s="19"/>
      <c r="F101" s="19"/>
      <c r="G101" s="20"/>
      <c r="H101" s="20"/>
      <c r="I101" s="18"/>
      <c r="J101" s="18"/>
      <c r="K101" s="18"/>
      <c r="L101" s="18"/>
      <c r="M101" s="18"/>
      <c r="N101" s="18"/>
      <c r="O101" s="24"/>
      <c r="P101" s="17" t="s">
        <v>38</v>
      </c>
      <c r="Q101" s="17"/>
      <c r="R101" s="43" t="s">
        <v>39</v>
      </c>
      <c r="S101" s="21"/>
      <c r="T101" s="18"/>
      <c r="U101" s="18"/>
      <c r="V101" s="18"/>
      <c r="W101" s="18"/>
      <c r="X101" s="18"/>
      <c r="Y101" s="18"/>
      <c r="Z101" s="18"/>
      <c r="AA101" s="18"/>
      <c r="AB101" s="27"/>
      <c r="AC101" s="17" t="s">
        <v>40</v>
      </c>
      <c r="AD101" s="17"/>
      <c r="AE101" s="43" t="s">
        <v>39</v>
      </c>
      <c r="AF101" s="21"/>
      <c r="AG101" s="20"/>
      <c r="AH101" s="18"/>
      <c r="AI101" s="18"/>
      <c r="AJ101" s="18"/>
      <c r="AK101" s="18"/>
      <c r="AL101" s="18"/>
      <c r="AM101" s="18"/>
      <c r="AN101" s="18"/>
      <c r="AO101" s="18"/>
    </row>
    <row r="102" spans="1:44" x14ac:dyDescent="0.2">
      <c r="A102" s="15"/>
      <c r="B102" s="16"/>
      <c r="C102" s="24"/>
      <c r="D102" s="27"/>
      <c r="E102" s="40"/>
      <c r="F102" s="40"/>
      <c r="G102" s="41"/>
      <c r="H102" s="41"/>
      <c r="I102" s="27"/>
      <c r="J102" s="27"/>
      <c r="K102" s="27"/>
      <c r="L102" s="27"/>
      <c r="M102" s="27"/>
      <c r="N102" s="27"/>
      <c r="O102" s="24"/>
      <c r="P102" s="24"/>
      <c r="Q102" s="24"/>
      <c r="R102" s="40"/>
      <c r="S102" s="11"/>
      <c r="T102" s="27"/>
      <c r="U102" s="27"/>
      <c r="V102" s="27"/>
      <c r="W102" s="27"/>
      <c r="X102" s="27"/>
      <c r="Y102" s="27"/>
      <c r="Z102" s="27"/>
      <c r="AA102" s="27"/>
      <c r="AB102" s="27"/>
      <c r="AC102" s="24"/>
      <c r="AD102" s="24"/>
      <c r="AE102" s="40"/>
      <c r="AF102" s="11"/>
      <c r="AG102" s="41"/>
      <c r="AH102" s="27"/>
      <c r="AI102" s="27"/>
      <c r="AJ102" s="27"/>
      <c r="AK102" s="27"/>
      <c r="AL102" s="27"/>
      <c r="AM102" s="27"/>
      <c r="AN102" s="27"/>
      <c r="AO102" s="27"/>
    </row>
    <row r="103" spans="1:44" ht="18" x14ac:dyDescent="0.4">
      <c r="A103" s="4" t="s">
        <v>35</v>
      </c>
      <c r="B103" s="5"/>
      <c r="C103" s="6"/>
      <c r="D103" s="227" t="s">
        <v>13</v>
      </c>
      <c r="E103" s="227"/>
      <c r="F103" s="227"/>
      <c r="G103" s="227"/>
      <c r="H103" s="228"/>
      <c r="I103" s="228"/>
      <c r="J103" s="228"/>
      <c r="K103" s="228"/>
      <c r="L103" s="228"/>
      <c r="M103" s="227" t="s">
        <v>14</v>
      </c>
      <c r="N103" s="227"/>
      <c r="O103" s="227"/>
      <c r="P103" s="227"/>
      <c r="Q103" s="228"/>
      <c r="R103" s="228"/>
      <c r="S103" s="228"/>
      <c r="T103" s="228"/>
      <c r="U103" s="228"/>
      <c r="V103" s="227" t="s">
        <v>15</v>
      </c>
      <c r="W103" s="227"/>
      <c r="X103" s="227"/>
      <c r="Y103" s="227"/>
      <c r="Z103" s="229" t="str">
        <f>IF(H103="","",Q103-H103-AI103)</f>
        <v/>
      </c>
      <c r="AA103" s="229"/>
      <c r="AB103" s="229"/>
      <c r="AC103" s="229"/>
      <c r="AD103" s="229"/>
      <c r="AE103" s="227" t="s">
        <v>16</v>
      </c>
      <c r="AF103" s="227"/>
      <c r="AG103" s="227"/>
      <c r="AH103" s="227"/>
      <c r="AI103" s="229"/>
      <c r="AJ103" s="229"/>
      <c r="AK103" s="229"/>
      <c r="AL103" s="229"/>
      <c r="AM103" s="229"/>
      <c r="AN103" s="29"/>
      <c r="AO103" s="9"/>
      <c r="AP103" s="2"/>
      <c r="AQ103" s="37"/>
      <c r="AR103" s="37"/>
    </row>
    <row r="104" spans="1:44" ht="18" x14ac:dyDescent="0.2">
      <c r="A104" s="7">
        <f>A94+1</f>
        <v>11</v>
      </c>
      <c r="B104" s="214" t="s">
        <v>17</v>
      </c>
      <c r="C104" s="226"/>
      <c r="D104" s="226"/>
      <c r="E104" s="226"/>
      <c r="F104" s="226"/>
      <c r="G104" s="226"/>
      <c r="H104" s="226"/>
      <c r="I104" s="226"/>
      <c r="J104" s="226"/>
      <c r="K104" s="226"/>
      <c r="L104" s="215"/>
      <c r="M104" s="214">
        <v>1</v>
      </c>
      <c r="N104" s="215"/>
      <c r="O104" s="214">
        <v>2</v>
      </c>
      <c r="P104" s="215"/>
      <c r="Q104" s="214">
        <v>3</v>
      </c>
      <c r="R104" s="215"/>
      <c r="S104" s="214">
        <v>4</v>
      </c>
      <c r="T104" s="215"/>
      <c r="U104" s="214">
        <v>5</v>
      </c>
      <c r="V104" s="215"/>
      <c r="W104" s="214">
        <v>6</v>
      </c>
      <c r="X104" s="215"/>
      <c r="Y104" s="214">
        <v>7</v>
      </c>
      <c r="Z104" s="215"/>
      <c r="AA104" s="214">
        <v>8</v>
      </c>
      <c r="AB104" s="215"/>
      <c r="AC104" s="214">
        <v>9</v>
      </c>
      <c r="AD104" s="215"/>
      <c r="AE104" s="214">
        <v>10</v>
      </c>
      <c r="AF104" s="215"/>
      <c r="AG104" s="214" t="s">
        <v>18</v>
      </c>
      <c r="AH104" s="215"/>
      <c r="AI104" s="214" t="s">
        <v>42</v>
      </c>
      <c r="AJ104" s="226"/>
      <c r="AK104" s="226"/>
      <c r="AL104" s="226"/>
      <c r="AM104" s="226"/>
      <c r="AN104" s="226"/>
      <c r="AO104" s="215"/>
      <c r="AP104" s="30"/>
      <c r="AQ104" s="29"/>
      <c r="AR104" s="9"/>
    </row>
    <row r="105" spans="1:44" ht="18" x14ac:dyDescent="0.55000000000000004">
      <c r="A105" s="8"/>
      <c r="B105" s="223"/>
      <c r="C105" s="224"/>
      <c r="D105" s="224"/>
      <c r="E105" s="224"/>
      <c r="F105" s="224"/>
      <c r="G105" s="224"/>
      <c r="H105" s="224"/>
      <c r="I105" s="224"/>
      <c r="J105" s="224"/>
      <c r="K105" s="224"/>
      <c r="L105" s="225"/>
      <c r="M105" s="214"/>
      <c r="N105" s="215"/>
      <c r="O105" s="214"/>
      <c r="P105" s="215"/>
      <c r="Q105" s="214"/>
      <c r="R105" s="215"/>
      <c r="S105" s="214"/>
      <c r="T105" s="215"/>
      <c r="U105" s="214"/>
      <c r="V105" s="215"/>
      <c r="W105" s="214"/>
      <c r="X105" s="215"/>
      <c r="Y105" s="214"/>
      <c r="Z105" s="215"/>
      <c r="AA105" s="214"/>
      <c r="AB105" s="215"/>
      <c r="AC105" s="214"/>
      <c r="AD105" s="215"/>
      <c r="AE105" s="214"/>
      <c r="AF105" s="215"/>
      <c r="AG105" s="214"/>
      <c r="AH105" s="215"/>
      <c r="AI105" s="216"/>
      <c r="AJ105" s="217"/>
      <c r="AK105" s="217"/>
      <c r="AL105" s="217"/>
      <c r="AM105" s="217"/>
      <c r="AN105" s="217"/>
      <c r="AO105" s="218"/>
      <c r="AP105" s="30"/>
      <c r="AQ105" s="32" t="s">
        <v>19</v>
      </c>
      <c r="AR105" s="2"/>
    </row>
    <row r="106" spans="1:44" ht="18" x14ac:dyDescent="0.2">
      <c r="A106" s="9"/>
      <c r="B106" s="223"/>
      <c r="C106" s="224"/>
      <c r="D106" s="224"/>
      <c r="E106" s="224"/>
      <c r="F106" s="224"/>
      <c r="G106" s="224"/>
      <c r="H106" s="224"/>
      <c r="I106" s="224"/>
      <c r="J106" s="224"/>
      <c r="K106" s="224"/>
      <c r="L106" s="225"/>
      <c r="M106" s="214"/>
      <c r="N106" s="215"/>
      <c r="O106" s="214"/>
      <c r="P106" s="215"/>
      <c r="Q106" s="214"/>
      <c r="R106" s="215"/>
      <c r="S106" s="214"/>
      <c r="T106" s="215"/>
      <c r="U106" s="214"/>
      <c r="V106" s="215"/>
      <c r="W106" s="214"/>
      <c r="X106" s="215"/>
      <c r="Y106" s="214"/>
      <c r="Z106" s="215"/>
      <c r="AA106" s="214"/>
      <c r="AB106" s="215"/>
      <c r="AC106" s="214"/>
      <c r="AD106" s="215"/>
      <c r="AE106" s="214"/>
      <c r="AF106" s="215"/>
      <c r="AG106" s="214"/>
      <c r="AH106" s="215"/>
      <c r="AI106" s="216"/>
      <c r="AJ106" s="217"/>
      <c r="AK106" s="217"/>
      <c r="AL106" s="217"/>
      <c r="AM106" s="217"/>
      <c r="AN106" s="217"/>
      <c r="AO106" s="218"/>
      <c r="AP106" s="33"/>
      <c r="AQ106" s="34"/>
      <c r="AR106" s="2"/>
    </row>
    <row r="107" spans="1:44" ht="18" x14ac:dyDescent="0.55000000000000004">
      <c r="A107" s="10"/>
      <c r="B107" s="219" t="s">
        <v>22</v>
      </c>
      <c r="C107" s="220"/>
      <c r="D107" s="220" t="s">
        <v>23</v>
      </c>
      <c r="E107" s="220"/>
      <c r="F107" s="221"/>
      <c r="G107" s="221"/>
      <c r="H107" s="221"/>
      <c r="I107" s="221"/>
      <c r="J107" s="220" t="s">
        <v>24</v>
      </c>
      <c r="K107" s="220"/>
      <c r="L107" s="221"/>
      <c r="M107" s="221"/>
      <c r="N107" s="221"/>
      <c r="O107" s="221"/>
      <c r="P107" s="220" t="s">
        <v>25</v>
      </c>
      <c r="Q107" s="220"/>
      <c r="R107" s="221"/>
      <c r="S107" s="221"/>
      <c r="T107" s="221"/>
      <c r="U107" s="221"/>
      <c r="V107" s="220" t="s">
        <v>26</v>
      </c>
      <c r="W107" s="220"/>
      <c r="X107" s="221"/>
      <c r="Y107" s="221"/>
      <c r="Z107" s="221"/>
      <c r="AA107" s="221"/>
      <c r="AB107" s="220" t="s">
        <v>27</v>
      </c>
      <c r="AC107" s="220"/>
      <c r="AD107" s="221"/>
      <c r="AE107" s="221"/>
      <c r="AF107" s="221"/>
      <c r="AG107" s="221"/>
      <c r="AH107" s="222" t="s">
        <v>28</v>
      </c>
      <c r="AI107" s="222"/>
      <c r="AJ107" s="221"/>
      <c r="AK107" s="221"/>
      <c r="AL107" s="221"/>
      <c r="AM107" s="221"/>
      <c r="AN107" s="28"/>
      <c r="AR107" s="8"/>
    </row>
    <row r="108" spans="1:44" ht="18" x14ac:dyDescent="0.55000000000000004">
      <c r="A108" s="213" t="s">
        <v>30</v>
      </c>
      <c r="B108" s="213"/>
      <c r="C108" s="213"/>
      <c r="D108" s="11" t="s">
        <v>31</v>
      </c>
      <c r="E108" s="11"/>
      <c r="F108" s="12"/>
      <c r="G108" s="13"/>
      <c r="H108" s="14"/>
      <c r="I108" s="13"/>
      <c r="J108" s="13"/>
      <c r="K108" s="22"/>
      <c r="L108" s="22"/>
      <c r="M108" s="22"/>
      <c r="N108" s="22"/>
      <c r="O108" s="22"/>
      <c r="P108" s="23"/>
      <c r="Q108" s="22"/>
      <c r="R108" s="22"/>
      <c r="S108" s="22"/>
      <c r="T108" s="22"/>
      <c r="U108" s="23"/>
      <c r="V108" s="22"/>
      <c r="W108" s="22"/>
      <c r="X108" s="22"/>
      <c r="Y108" s="22"/>
      <c r="Z108" s="25" t="s">
        <v>32</v>
      </c>
      <c r="AA108" s="42"/>
      <c r="AB108" s="23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8"/>
      <c r="AR108" s="35"/>
    </row>
    <row r="109" spans="1:44" ht="18" x14ac:dyDescent="0.55000000000000004">
      <c r="A109" s="213" t="s">
        <v>30</v>
      </c>
      <c r="B109" s="213"/>
      <c r="C109" s="213"/>
      <c r="D109" s="11" t="s">
        <v>34</v>
      </c>
      <c r="E109" s="11"/>
      <c r="F109" s="12"/>
      <c r="G109" s="13"/>
      <c r="H109" s="14"/>
      <c r="I109" s="13"/>
      <c r="J109" s="13"/>
      <c r="K109" s="22"/>
      <c r="L109" s="22"/>
      <c r="M109" s="22"/>
      <c r="N109" s="22"/>
      <c r="O109" s="22"/>
      <c r="P109" s="23"/>
      <c r="Q109" s="22"/>
      <c r="R109" s="22"/>
      <c r="S109" s="22"/>
      <c r="T109" s="22"/>
      <c r="U109" s="22"/>
      <c r="V109" s="22"/>
      <c r="W109" s="22"/>
      <c r="X109" s="22"/>
      <c r="Y109" s="22"/>
      <c r="Z109" s="25" t="s">
        <v>32</v>
      </c>
      <c r="AA109" s="21"/>
      <c r="AB109" s="23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</row>
    <row r="110" spans="1:44" x14ac:dyDescent="0.2">
      <c r="A110" s="15" t="s">
        <v>36</v>
      </c>
      <c r="B110" s="16"/>
      <c r="C110" s="17" t="s">
        <v>37</v>
      </c>
      <c r="D110" s="18"/>
      <c r="E110" s="19"/>
      <c r="F110" s="19"/>
      <c r="G110" s="20"/>
      <c r="H110" s="20"/>
      <c r="I110" s="18"/>
      <c r="J110" s="18"/>
      <c r="K110" s="18"/>
      <c r="L110" s="18"/>
      <c r="M110" s="18"/>
      <c r="N110" s="18"/>
      <c r="O110" s="24"/>
      <c r="P110" s="17" t="s">
        <v>38</v>
      </c>
      <c r="Q110" s="17"/>
      <c r="R110" s="43" t="s">
        <v>39</v>
      </c>
      <c r="S110" s="21"/>
      <c r="T110" s="18"/>
      <c r="U110" s="18"/>
      <c r="V110" s="18"/>
      <c r="W110" s="18"/>
      <c r="X110" s="18"/>
      <c r="Y110" s="18"/>
      <c r="Z110" s="18"/>
      <c r="AA110" s="18"/>
      <c r="AB110" s="27"/>
      <c r="AC110" s="26" t="s">
        <v>40</v>
      </c>
      <c r="AD110" s="17"/>
      <c r="AE110" s="19"/>
      <c r="AF110" s="21"/>
      <c r="AG110" s="20"/>
      <c r="AH110" s="18"/>
      <c r="AI110" s="18"/>
      <c r="AJ110" s="18"/>
      <c r="AK110" s="18"/>
      <c r="AL110" s="18"/>
      <c r="AM110" s="18"/>
      <c r="AN110" s="18"/>
      <c r="AO110" s="18"/>
    </row>
    <row r="111" spans="1:44" x14ac:dyDescent="0.2">
      <c r="A111" s="15" t="s">
        <v>41</v>
      </c>
      <c r="B111" s="16"/>
      <c r="C111" s="17" t="s">
        <v>37</v>
      </c>
      <c r="D111" s="18"/>
      <c r="E111" s="43" t="s">
        <v>39</v>
      </c>
      <c r="F111" s="19"/>
      <c r="G111" s="20"/>
      <c r="H111" s="20"/>
      <c r="I111" s="18"/>
      <c r="J111" s="18"/>
      <c r="K111" s="18"/>
      <c r="L111" s="18"/>
      <c r="M111" s="18"/>
      <c r="N111" s="18"/>
      <c r="O111" s="24"/>
      <c r="P111" s="17" t="s">
        <v>38</v>
      </c>
      <c r="Q111" s="17"/>
      <c r="R111" s="43" t="s">
        <v>39</v>
      </c>
      <c r="S111" s="21"/>
      <c r="T111" s="18"/>
      <c r="U111" s="18"/>
      <c r="V111" s="18"/>
      <c r="W111" s="18"/>
      <c r="X111" s="18"/>
      <c r="Y111" s="18"/>
      <c r="Z111" s="18"/>
      <c r="AA111" s="18"/>
      <c r="AB111" s="27"/>
      <c r="AC111" s="17" t="s">
        <v>40</v>
      </c>
      <c r="AD111" s="17"/>
      <c r="AE111" s="43" t="s">
        <v>39</v>
      </c>
      <c r="AF111" s="21"/>
      <c r="AG111" s="20"/>
      <c r="AH111" s="18"/>
      <c r="AI111" s="18"/>
      <c r="AJ111" s="18"/>
      <c r="AK111" s="18"/>
      <c r="AL111" s="18"/>
      <c r="AM111" s="18"/>
      <c r="AN111" s="18"/>
      <c r="AO111" s="18"/>
    </row>
    <row r="112" spans="1:44" x14ac:dyDescent="0.2">
      <c r="A112" s="15"/>
      <c r="B112" s="16"/>
      <c r="C112" s="24"/>
      <c r="D112" s="27"/>
      <c r="E112" s="40"/>
      <c r="F112" s="40"/>
      <c r="G112" s="41"/>
      <c r="H112" s="41"/>
      <c r="I112" s="27"/>
      <c r="J112" s="27"/>
      <c r="K112" s="27"/>
      <c r="L112" s="27"/>
      <c r="M112" s="27"/>
      <c r="N112" s="27"/>
      <c r="O112" s="24"/>
      <c r="P112" s="24"/>
      <c r="Q112" s="24"/>
      <c r="R112" s="40"/>
      <c r="S112" s="11"/>
      <c r="T112" s="27"/>
      <c r="U112" s="27"/>
      <c r="V112" s="27"/>
      <c r="W112" s="27"/>
      <c r="X112" s="27"/>
      <c r="Y112" s="27"/>
      <c r="Z112" s="27"/>
      <c r="AA112" s="27"/>
      <c r="AB112" s="27"/>
      <c r="AC112" s="24"/>
      <c r="AD112" s="24"/>
      <c r="AE112" s="40"/>
      <c r="AF112" s="11"/>
      <c r="AG112" s="41"/>
      <c r="AH112" s="27"/>
      <c r="AI112" s="27"/>
      <c r="AJ112" s="27"/>
      <c r="AK112" s="27"/>
      <c r="AL112" s="27"/>
      <c r="AM112" s="27"/>
      <c r="AN112" s="27"/>
      <c r="AO112" s="27"/>
    </row>
    <row r="113" spans="1:41" x14ac:dyDescent="0.2">
      <c r="A113" s="15"/>
      <c r="B113" s="16"/>
      <c r="C113" s="24"/>
      <c r="D113" s="27"/>
      <c r="E113" s="40"/>
      <c r="F113" s="40"/>
      <c r="G113" s="41"/>
      <c r="H113" s="41"/>
      <c r="I113" s="27"/>
      <c r="J113" s="27"/>
      <c r="K113" s="27"/>
      <c r="L113" s="27"/>
      <c r="M113" s="27"/>
      <c r="N113" s="27"/>
      <c r="O113" s="24"/>
      <c r="P113" s="24"/>
      <c r="Q113" s="24"/>
      <c r="R113" s="40"/>
      <c r="S113" s="11"/>
      <c r="T113" s="27"/>
      <c r="U113" s="27"/>
      <c r="V113" s="27"/>
      <c r="W113" s="27"/>
      <c r="X113" s="27"/>
      <c r="Y113" s="27"/>
      <c r="Z113" s="27"/>
      <c r="AA113" s="27"/>
      <c r="AB113" s="27"/>
      <c r="AC113" s="24"/>
      <c r="AD113" s="24"/>
      <c r="AE113" s="40"/>
      <c r="AF113" s="11"/>
      <c r="AG113" s="41"/>
      <c r="AH113" s="27"/>
      <c r="AI113" s="27"/>
      <c r="AJ113" s="27"/>
      <c r="AK113" s="27"/>
      <c r="AL113" s="27"/>
      <c r="AM113" s="27"/>
      <c r="AN113" s="27"/>
      <c r="AO113" s="27"/>
    </row>
  </sheetData>
  <mergeCells count="689">
    <mergeCell ref="U4:V4"/>
    <mergeCell ref="W4:X4"/>
    <mergeCell ref="Y4:Z4"/>
    <mergeCell ref="AA4:AB4"/>
    <mergeCell ref="A1:D1"/>
    <mergeCell ref="E1:AM1"/>
    <mergeCell ref="A2:D2"/>
    <mergeCell ref="E2:G2"/>
    <mergeCell ref="H2:P2"/>
    <mergeCell ref="R2:T2"/>
    <mergeCell ref="U2:AC2"/>
    <mergeCell ref="D3:G3"/>
    <mergeCell ref="H3:L3"/>
    <mergeCell ref="M3:P3"/>
    <mergeCell ref="Q3:U3"/>
    <mergeCell ref="V3:Y3"/>
    <mergeCell ref="Z3:AD3"/>
    <mergeCell ref="AE3:AH3"/>
    <mergeCell ref="AI3:AM3"/>
    <mergeCell ref="Y6:Z6"/>
    <mergeCell ref="AA6:AB6"/>
    <mergeCell ref="AC4:AD4"/>
    <mergeCell ref="AE4:AF4"/>
    <mergeCell ref="AG4:AH4"/>
    <mergeCell ref="AI4:AO4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O5"/>
    <mergeCell ref="B4:L4"/>
    <mergeCell ref="M4:N4"/>
    <mergeCell ref="O4:P4"/>
    <mergeCell ref="Q4:R4"/>
    <mergeCell ref="S4:T4"/>
    <mergeCell ref="AC6:AD6"/>
    <mergeCell ref="AE6:AF6"/>
    <mergeCell ref="AG6:AH6"/>
    <mergeCell ref="AI6:AO6"/>
    <mergeCell ref="B7:C7"/>
    <mergeCell ref="D7:E7"/>
    <mergeCell ref="F7:I7"/>
    <mergeCell ref="J7:K7"/>
    <mergeCell ref="L7:O7"/>
    <mergeCell ref="P7:Q7"/>
    <mergeCell ref="R7:U7"/>
    <mergeCell ref="V7:W7"/>
    <mergeCell ref="X7:AA7"/>
    <mergeCell ref="AB7:AC7"/>
    <mergeCell ref="AD7:AG7"/>
    <mergeCell ref="AH7:AI7"/>
    <mergeCell ref="AJ7:AM7"/>
    <mergeCell ref="B6:L6"/>
    <mergeCell ref="M6:N6"/>
    <mergeCell ref="O6:P6"/>
    <mergeCell ref="Q6:R6"/>
    <mergeCell ref="S6:T6"/>
    <mergeCell ref="U6:V6"/>
    <mergeCell ref="W6:X6"/>
    <mergeCell ref="A8:C8"/>
    <mergeCell ref="A9:C9"/>
    <mergeCell ref="D13:G13"/>
    <mergeCell ref="H13:L13"/>
    <mergeCell ref="M13:P13"/>
    <mergeCell ref="Q13:U13"/>
    <mergeCell ref="V13:Y13"/>
    <mergeCell ref="Z13:AD13"/>
    <mergeCell ref="AE13:AH13"/>
    <mergeCell ref="S15:T15"/>
    <mergeCell ref="U15:V15"/>
    <mergeCell ref="W15:X15"/>
    <mergeCell ref="Y15:Z15"/>
    <mergeCell ref="AA15:AB15"/>
    <mergeCell ref="AI13:AM13"/>
    <mergeCell ref="B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O14"/>
    <mergeCell ref="R17:U17"/>
    <mergeCell ref="V17:W17"/>
    <mergeCell ref="X17:AA17"/>
    <mergeCell ref="AC15:AD15"/>
    <mergeCell ref="AE15:AF15"/>
    <mergeCell ref="AG15:AH15"/>
    <mergeCell ref="AI15:AO15"/>
    <mergeCell ref="B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O16"/>
    <mergeCell ref="B15:L15"/>
    <mergeCell ref="M15:N15"/>
    <mergeCell ref="O15:P15"/>
    <mergeCell ref="Q15:R15"/>
    <mergeCell ref="U24:V24"/>
    <mergeCell ref="W24:X24"/>
    <mergeCell ref="Y24:Z24"/>
    <mergeCell ref="AA24:AB24"/>
    <mergeCell ref="AB17:AC17"/>
    <mergeCell ref="AD17:AG17"/>
    <mergeCell ref="AH17:AI17"/>
    <mergeCell ref="AJ17:AM17"/>
    <mergeCell ref="A18:C18"/>
    <mergeCell ref="A19:C19"/>
    <mergeCell ref="D23:G23"/>
    <mergeCell ref="H23:L23"/>
    <mergeCell ref="M23:P23"/>
    <mergeCell ref="Q23:U23"/>
    <mergeCell ref="V23:Y23"/>
    <mergeCell ref="Z23:AD23"/>
    <mergeCell ref="AE23:AH23"/>
    <mergeCell ref="AI23:AM23"/>
    <mergeCell ref="B17:C17"/>
    <mergeCell ref="D17:E17"/>
    <mergeCell ref="F17:I17"/>
    <mergeCell ref="J17:K17"/>
    <mergeCell ref="L17:O17"/>
    <mergeCell ref="P17:Q17"/>
    <mergeCell ref="Y26:Z26"/>
    <mergeCell ref="AA26:AB26"/>
    <mergeCell ref="AC24:AD24"/>
    <mergeCell ref="AE24:AF24"/>
    <mergeCell ref="AG24:AH24"/>
    <mergeCell ref="AI24:AO24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O25"/>
    <mergeCell ref="B24:L24"/>
    <mergeCell ref="M24:N24"/>
    <mergeCell ref="O24:P24"/>
    <mergeCell ref="Q24:R24"/>
    <mergeCell ref="S24:T24"/>
    <mergeCell ref="AC26:AD26"/>
    <mergeCell ref="AE26:AF26"/>
    <mergeCell ref="AG26:AH26"/>
    <mergeCell ref="AI26:AO26"/>
    <mergeCell ref="B27:C27"/>
    <mergeCell ref="D27:E27"/>
    <mergeCell ref="F27:I27"/>
    <mergeCell ref="J27:K27"/>
    <mergeCell ref="L27:O27"/>
    <mergeCell ref="P27:Q27"/>
    <mergeCell ref="R27:U27"/>
    <mergeCell ref="V27:W27"/>
    <mergeCell ref="X27:AA27"/>
    <mergeCell ref="AB27:AC27"/>
    <mergeCell ref="AD27:AG27"/>
    <mergeCell ref="AH27:AI27"/>
    <mergeCell ref="AJ27:AM27"/>
    <mergeCell ref="B26:L26"/>
    <mergeCell ref="M26:N26"/>
    <mergeCell ref="O26:P26"/>
    <mergeCell ref="Q26:R26"/>
    <mergeCell ref="S26:T26"/>
    <mergeCell ref="U26:V26"/>
    <mergeCell ref="W26:X26"/>
    <mergeCell ref="A28:C28"/>
    <mergeCell ref="A29:C29"/>
    <mergeCell ref="D33:G33"/>
    <mergeCell ref="H33:L33"/>
    <mergeCell ref="M33:P33"/>
    <mergeCell ref="Q33:U33"/>
    <mergeCell ref="V33:Y33"/>
    <mergeCell ref="Z33:AD33"/>
    <mergeCell ref="AE33:AH33"/>
    <mergeCell ref="S35:T35"/>
    <mergeCell ref="U35:V35"/>
    <mergeCell ref="W35:X35"/>
    <mergeCell ref="Y35:Z35"/>
    <mergeCell ref="AA35:AB35"/>
    <mergeCell ref="AI33:AM33"/>
    <mergeCell ref="B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O34"/>
    <mergeCell ref="R37:U37"/>
    <mergeCell ref="V37:W37"/>
    <mergeCell ref="X37:AA37"/>
    <mergeCell ref="AC35:AD35"/>
    <mergeCell ref="AE35:AF35"/>
    <mergeCell ref="AG35:AH35"/>
    <mergeCell ref="AI35:AO35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O36"/>
    <mergeCell ref="B35:L35"/>
    <mergeCell ref="M35:N35"/>
    <mergeCell ref="O35:P35"/>
    <mergeCell ref="Q35:R35"/>
    <mergeCell ref="U44:V44"/>
    <mergeCell ref="W44:X44"/>
    <mergeCell ref="Y44:Z44"/>
    <mergeCell ref="AA44:AB44"/>
    <mergeCell ref="AB37:AC37"/>
    <mergeCell ref="AD37:AG37"/>
    <mergeCell ref="AH37:AI37"/>
    <mergeCell ref="AJ37:AM37"/>
    <mergeCell ref="A38:C38"/>
    <mergeCell ref="A39:C39"/>
    <mergeCell ref="D43:G43"/>
    <mergeCell ref="H43:L43"/>
    <mergeCell ref="M43:P43"/>
    <mergeCell ref="Q43:U43"/>
    <mergeCell ref="V43:Y43"/>
    <mergeCell ref="Z43:AD43"/>
    <mergeCell ref="AE43:AH43"/>
    <mergeCell ref="AI43:AM43"/>
    <mergeCell ref="B37:C37"/>
    <mergeCell ref="D37:E37"/>
    <mergeCell ref="F37:I37"/>
    <mergeCell ref="J37:K37"/>
    <mergeCell ref="L37:O37"/>
    <mergeCell ref="P37:Q37"/>
    <mergeCell ref="Y46:Z46"/>
    <mergeCell ref="AA46:AB46"/>
    <mergeCell ref="AC44:AD44"/>
    <mergeCell ref="AE44:AF44"/>
    <mergeCell ref="AG44:AH44"/>
    <mergeCell ref="AI44:AO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B44:L44"/>
    <mergeCell ref="M44:N44"/>
    <mergeCell ref="O44:P44"/>
    <mergeCell ref="Q44:R44"/>
    <mergeCell ref="S44:T44"/>
    <mergeCell ref="AC46:AD46"/>
    <mergeCell ref="AE46:AF46"/>
    <mergeCell ref="AG46:AH46"/>
    <mergeCell ref="AI46:AO46"/>
    <mergeCell ref="B47:C47"/>
    <mergeCell ref="D47:E47"/>
    <mergeCell ref="F47:I47"/>
    <mergeCell ref="J47:K47"/>
    <mergeCell ref="L47:O47"/>
    <mergeCell ref="P47:Q47"/>
    <mergeCell ref="R47:U47"/>
    <mergeCell ref="V47:W47"/>
    <mergeCell ref="X47:AA47"/>
    <mergeCell ref="AB47:AC47"/>
    <mergeCell ref="AD47:AG47"/>
    <mergeCell ref="AH47:AI47"/>
    <mergeCell ref="AJ47:AM47"/>
    <mergeCell ref="B46:L46"/>
    <mergeCell ref="M46:N46"/>
    <mergeCell ref="O46:P46"/>
    <mergeCell ref="Q46:R46"/>
    <mergeCell ref="S46:T46"/>
    <mergeCell ref="U46:V46"/>
    <mergeCell ref="W46:X46"/>
    <mergeCell ref="A48:C48"/>
    <mergeCell ref="A49:C49"/>
    <mergeCell ref="D53:G53"/>
    <mergeCell ref="H53:L53"/>
    <mergeCell ref="M53:P53"/>
    <mergeCell ref="Q53:U53"/>
    <mergeCell ref="V53:Y53"/>
    <mergeCell ref="Z53:AD53"/>
    <mergeCell ref="AE53:AH53"/>
    <mergeCell ref="S55:T55"/>
    <mergeCell ref="U55:V55"/>
    <mergeCell ref="W55:X55"/>
    <mergeCell ref="Y55:Z55"/>
    <mergeCell ref="AA55:AB55"/>
    <mergeCell ref="AI53:AM53"/>
    <mergeCell ref="B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O54"/>
    <mergeCell ref="R57:U57"/>
    <mergeCell ref="V57:W57"/>
    <mergeCell ref="X57:AA57"/>
    <mergeCell ref="AC55:AD55"/>
    <mergeCell ref="AE55:AF55"/>
    <mergeCell ref="AG55:AH55"/>
    <mergeCell ref="AI55:AO55"/>
    <mergeCell ref="B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O56"/>
    <mergeCell ref="B55:L55"/>
    <mergeCell ref="M55:N55"/>
    <mergeCell ref="O55:P55"/>
    <mergeCell ref="Q55:R55"/>
    <mergeCell ref="U64:V64"/>
    <mergeCell ref="W64:X64"/>
    <mergeCell ref="Y64:Z64"/>
    <mergeCell ref="AA64:AB64"/>
    <mergeCell ref="AB57:AC57"/>
    <mergeCell ref="AD57:AG57"/>
    <mergeCell ref="AH57:AI57"/>
    <mergeCell ref="AJ57:AM57"/>
    <mergeCell ref="A58:C58"/>
    <mergeCell ref="A59:C59"/>
    <mergeCell ref="D63:G63"/>
    <mergeCell ref="H63:L63"/>
    <mergeCell ref="M63:P63"/>
    <mergeCell ref="Q63:U63"/>
    <mergeCell ref="V63:Y63"/>
    <mergeCell ref="Z63:AD63"/>
    <mergeCell ref="AE63:AH63"/>
    <mergeCell ref="AI63:AM63"/>
    <mergeCell ref="B57:C57"/>
    <mergeCell ref="D57:E57"/>
    <mergeCell ref="F57:I57"/>
    <mergeCell ref="J57:K57"/>
    <mergeCell ref="L57:O57"/>
    <mergeCell ref="P57:Q57"/>
    <mergeCell ref="Y66:Z66"/>
    <mergeCell ref="AA66:AB66"/>
    <mergeCell ref="AC64:AD64"/>
    <mergeCell ref="AE64:AF64"/>
    <mergeCell ref="AG64:AH64"/>
    <mergeCell ref="AI64:AO64"/>
    <mergeCell ref="B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O65"/>
    <mergeCell ref="B64:L64"/>
    <mergeCell ref="M64:N64"/>
    <mergeCell ref="O64:P64"/>
    <mergeCell ref="Q64:R64"/>
    <mergeCell ref="S64:T64"/>
    <mergeCell ref="AC66:AD66"/>
    <mergeCell ref="AE66:AF66"/>
    <mergeCell ref="AG66:AH66"/>
    <mergeCell ref="AI66:AO66"/>
    <mergeCell ref="B67:C67"/>
    <mergeCell ref="D67:E67"/>
    <mergeCell ref="F67:I67"/>
    <mergeCell ref="J67:K67"/>
    <mergeCell ref="L67:O67"/>
    <mergeCell ref="P67:Q67"/>
    <mergeCell ref="R67:U67"/>
    <mergeCell ref="V67:W67"/>
    <mergeCell ref="X67:AA67"/>
    <mergeCell ref="AB67:AC67"/>
    <mergeCell ref="AD67:AG67"/>
    <mergeCell ref="AH67:AI67"/>
    <mergeCell ref="AJ67:AM67"/>
    <mergeCell ref="B66:L66"/>
    <mergeCell ref="M66:N66"/>
    <mergeCell ref="O66:P66"/>
    <mergeCell ref="Q66:R66"/>
    <mergeCell ref="S66:T66"/>
    <mergeCell ref="U66:V66"/>
    <mergeCell ref="W66:X66"/>
    <mergeCell ref="A68:C68"/>
    <mergeCell ref="A69:C69"/>
    <mergeCell ref="D73:G73"/>
    <mergeCell ref="H73:L73"/>
    <mergeCell ref="M73:P73"/>
    <mergeCell ref="Q73:U73"/>
    <mergeCell ref="V73:Y73"/>
    <mergeCell ref="Z73:AD73"/>
    <mergeCell ref="AE73:AH73"/>
    <mergeCell ref="S75:T75"/>
    <mergeCell ref="U75:V75"/>
    <mergeCell ref="W75:X75"/>
    <mergeCell ref="Y75:Z75"/>
    <mergeCell ref="AA75:AB75"/>
    <mergeCell ref="AI73:AM73"/>
    <mergeCell ref="B74:L74"/>
    <mergeCell ref="M74:N74"/>
    <mergeCell ref="O74:P74"/>
    <mergeCell ref="Q74:R74"/>
    <mergeCell ref="S74:T74"/>
    <mergeCell ref="U74:V74"/>
    <mergeCell ref="W74:X74"/>
    <mergeCell ref="Y74:Z74"/>
    <mergeCell ref="AA74:AB74"/>
    <mergeCell ref="AC74:AD74"/>
    <mergeCell ref="AE74:AF74"/>
    <mergeCell ref="AG74:AH74"/>
    <mergeCell ref="AI74:AO74"/>
    <mergeCell ref="R77:U77"/>
    <mergeCell ref="V77:W77"/>
    <mergeCell ref="X77:AA77"/>
    <mergeCell ref="AC75:AD75"/>
    <mergeCell ref="AE75:AF75"/>
    <mergeCell ref="AG75:AH75"/>
    <mergeCell ref="AI75:AO75"/>
    <mergeCell ref="B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O76"/>
    <mergeCell ref="B75:L75"/>
    <mergeCell ref="M75:N75"/>
    <mergeCell ref="O75:P75"/>
    <mergeCell ref="Q75:R75"/>
    <mergeCell ref="U84:V84"/>
    <mergeCell ref="W84:X84"/>
    <mergeCell ref="Y84:Z84"/>
    <mergeCell ref="AA84:AB84"/>
    <mergeCell ref="AB77:AC77"/>
    <mergeCell ref="AD77:AG77"/>
    <mergeCell ref="AH77:AI77"/>
    <mergeCell ref="AJ77:AM77"/>
    <mergeCell ref="A78:C78"/>
    <mergeCell ref="A79:C79"/>
    <mergeCell ref="D83:G83"/>
    <mergeCell ref="H83:L83"/>
    <mergeCell ref="M83:P83"/>
    <mergeCell ref="Q83:U83"/>
    <mergeCell ref="V83:Y83"/>
    <mergeCell ref="Z83:AD83"/>
    <mergeCell ref="AE83:AH83"/>
    <mergeCell ref="AI83:AM83"/>
    <mergeCell ref="B77:C77"/>
    <mergeCell ref="D77:E77"/>
    <mergeCell ref="F77:I77"/>
    <mergeCell ref="J77:K77"/>
    <mergeCell ref="L77:O77"/>
    <mergeCell ref="P77:Q77"/>
    <mergeCell ref="Y86:Z86"/>
    <mergeCell ref="AA86:AB86"/>
    <mergeCell ref="AC84:AD84"/>
    <mergeCell ref="AE84:AF84"/>
    <mergeCell ref="AG84:AH84"/>
    <mergeCell ref="AI84:AO84"/>
    <mergeCell ref="B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E85:AF85"/>
    <mergeCell ref="AG85:AH85"/>
    <mergeCell ref="AI85:AO85"/>
    <mergeCell ref="B84:L84"/>
    <mergeCell ref="M84:N84"/>
    <mergeCell ref="O84:P84"/>
    <mergeCell ref="Q84:R84"/>
    <mergeCell ref="S84:T84"/>
    <mergeCell ref="AC86:AD86"/>
    <mergeCell ref="AE86:AF86"/>
    <mergeCell ref="AG86:AH86"/>
    <mergeCell ref="AI86:AO86"/>
    <mergeCell ref="B87:C87"/>
    <mergeCell ref="D87:E87"/>
    <mergeCell ref="F87:I87"/>
    <mergeCell ref="J87:K87"/>
    <mergeCell ref="L87:O87"/>
    <mergeCell ref="P87:Q87"/>
    <mergeCell ref="R87:U87"/>
    <mergeCell ref="V87:W87"/>
    <mergeCell ref="X87:AA87"/>
    <mergeCell ref="AB87:AC87"/>
    <mergeCell ref="AD87:AG87"/>
    <mergeCell ref="AH87:AI87"/>
    <mergeCell ref="AJ87:AM87"/>
    <mergeCell ref="B86:L86"/>
    <mergeCell ref="M86:N86"/>
    <mergeCell ref="O86:P86"/>
    <mergeCell ref="Q86:R86"/>
    <mergeCell ref="S86:T86"/>
    <mergeCell ref="U86:V86"/>
    <mergeCell ref="W86:X86"/>
    <mergeCell ref="AG95:AH95"/>
    <mergeCell ref="AI95:AO95"/>
    <mergeCell ref="A88:C88"/>
    <mergeCell ref="A89:C89"/>
    <mergeCell ref="D93:G93"/>
    <mergeCell ref="H93:L93"/>
    <mergeCell ref="M93:P93"/>
    <mergeCell ref="Q93:U93"/>
    <mergeCell ref="V93:Y93"/>
    <mergeCell ref="Z93:AD93"/>
    <mergeCell ref="AE93:AH93"/>
    <mergeCell ref="AI93:AM93"/>
    <mergeCell ref="B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G94:AH94"/>
    <mergeCell ref="AI94:AO94"/>
    <mergeCell ref="AC96:AD96"/>
    <mergeCell ref="AE96:AF96"/>
    <mergeCell ref="AG96:AH96"/>
    <mergeCell ref="AI96:AO96"/>
    <mergeCell ref="B95:L95"/>
    <mergeCell ref="M95:N95"/>
    <mergeCell ref="O95:P95"/>
    <mergeCell ref="Q95:R95"/>
    <mergeCell ref="S95:T95"/>
    <mergeCell ref="U95:V95"/>
    <mergeCell ref="W95:X95"/>
    <mergeCell ref="B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Y95:Z95"/>
    <mergeCell ref="AA95:AB95"/>
    <mergeCell ref="AC95:AD95"/>
    <mergeCell ref="AE95:AF95"/>
    <mergeCell ref="AJ97:AM97"/>
    <mergeCell ref="A98:C98"/>
    <mergeCell ref="A99:C99"/>
    <mergeCell ref="D103:G103"/>
    <mergeCell ref="H103:L103"/>
    <mergeCell ref="M103:P103"/>
    <mergeCell ref="Q103:U103"/>
    <mergeCell ref="V103:Y103"/>
    <mergeCell ref="Z103:AD103"/>
    <mergeCell ref="AE103:AH103"/>
    <mergeCell ref="AI103:AM103"/>
    <mergeCell ref="B97:C97"/>
    <mergeCell ref="D97:E97"/>
    <mergeCell ref="F97:I97"/>
    <mergeCell ref="J97:K97"/>
    <mergeCell ref="L97:O97"/>
    <mergeCell ref="P97:Q97"/>
    <mergeCell ref="R97:U97"/>
    <mergeCell ref="V97:W97"/>
    <mergeCell ref="X97:AA97"/>
    <mergeCell ref="Q104:R104"/>
    <mergeCell ref="S104:T104"/>
    <mergeCell ref="U104:V104"/>
    <mergeCell ref="W104:X104"/>
    <mergeCell ref="Y104:Z104"/>
    <mergeCell ref="AA104:AB104"/>
    <mergeCell ref="AB97:AC97"/>
    <mergeCell ref="AD97:AG97"/>
    <mergeCell ref="AH97:AI97"/>
    <mergeCell ref="U106:V106"/>
    <mergeCell ref="W106:X106"/>
    <mergeCell ref="Y106:Z106"/>
    <mergeCell ref="AA106:AB106"/>
    <mergeCell ref="AC104:AD104"/>
    <mergeCell ref="AE104:AF104"/>
    <mergeCell ref="AG104:AH104"/>
    <mergeCell ref="AI104:AO104"/>
    <mergeCell ref="B105:L105"/>
    <mergeCell ref="M105:N105"/>
    <mergeCell ref="O105:P105"/>
    <mergeCell ref="Q105:R105"/>
    <mergeCell ref="S105:T105"/>
    <mergeCell ref="U105:V105"/>
    <mergeCell ref="W105:X105"/>
    <mergeCell ref="Y105:Z105"/>
    <mergeCell ref="AA105:AB105"/>
    <mergeCell ref="AC105:AD105"/>
    <mergeCell ref="AE105:AF105"/>
    <mergeCell ref="AG105:AH105"/>
    <mergeCell ref="AI105:AO105"/>
    <mergeCell ref="B104:L104"/>
    <mergeCell ref="M104:N104"/>
    <mergeCell ref="O104:P104"/>
    <mergeCell ref="A108:C108"/>
    <mergeCell ref="A109:C109"/>
    <mergeCell ref="AC106:AD106"/>
    <mergeCell ref="AE106:AF106"/>
    <mergeCell ref="AG106:AH106"/>
    <mergeCell ref="AI106:AO106"/>
    <mergeCell ref="B107:C107"/>
    <mergeCell ref="D107:E107"/>
    <mergeCell ref="F107:I107"/>
    <mergeCell ref="J107:K107"/>
    <mergeCell ref="L107:O107"/>
    <mergeCell ref="P107:Q107"/>
    <mergeCell ref="R107:U107"/>
    <mergeCell ref="V107:W107"/>
    <mergeCell ref="X107:AA107"/>
    <mergeCell ref="AB107:AC107"/>
    <mergeCell ref="AD107:AG107"/>
    <mergeCell ref="AH107:AI107"/>
    <mergeCell ref="AJ107:AM107"/>
    <mergeCell ref="B106:L106"/>
    <mergeCell ref="M106:N106"/>
    <mergeCell ref="O106:P106"/>
    <mergeCell ref="Q106:R106"/>
    <mergeCell ref="S106:T106"/>
  </mergeCells>
  <phoneticPr fontId="22"/>
  <dataValidations count="4">
    <dataValidation type="list" allowBlank="1" showInputMessage="1" showErrorMessage="1" sqref="A3 A13 A23 A33 A43 A53 A63 A73 A83 A93 A103" xr:uid="{00000000-0002-0000-0100-000000000000}">
      <formula1>$AS$3:$AS$9</formula1>
    </dataValidation>
    <dataValidation allowBlank="1" showInputMessage="1" showErrorMessage="1" sqref="U8 U18 U28 U38 U48 U58 U68 U78 U88 G88:G89 I88:J89 P88:P89 AB88:AB89 U98 G98:G99 I98:J99 P98:P99 AB98:AB99 U108 G108:G109 I108:J109 P108:P109 AB108:AB109 G8:G9 G18:G19 G28:G29 G38:G39 G48:G49 G58:G59 G68:G69 G78:G79 P8:P9 P18:P19 P28:P29 P38:P39 P48:P49 P58:P59 P68:P69 P78:P79 AB8:AB9 AB18:AB19 AB28:AB29 AB38:AB39 AB48:AB49 AB58:AB59 AB68:AB69 AB78:AB79 I18:J19 I28:J29 I38:J39 I8:J9 I48:J49 I58:J59 I68:J69 I78:J79" xr:uid="{00000000-0002-0000-0100-000001000000}"/>
    <dataValidation type="list" allowBlank="1" showInputMessage="1" showErrorMessage="1" sqref="B1:B1048576" xr:uid="{00000000-0002-0000-0100-000002000000}">
      <formula1>$AU$51:$AU$62</formula1>
    </dataValidation>
    <dataValidation type="list" allowBlank="1" showInputMessage="1" showErrorMessage="1" sqref="C5:L6 C15:L16 C25:L26 C35:L36 C45:L46 C55:L56 C65:L66 C75:L76 C85:L86 C95:L96 C105:L106" xr:uid="{00000000-0002-0000-0100-000003000000}">
      <formula1>チーム8</formula1>
    </dataValidation>
  </dataValidations>
  <pageMargins left="0.59027777777777801" right="0" top="0.39305555555555599" bottom="0.39305555555555599" header="0.31388888888888899" footer="0.31388888888888899"/>
  <pageSetup paperSize="9" scale="77" orientation="portrait" r:id="rId1"/>
  <rowBreaks count="1" manualBreakCount="1">
    <brk id="62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記録3号</vt:lpstr>
      <vt:lpstr>記録４号②</vt:lpstr>
      <vt:lpstr>記録3号!Print_Area</vt:lpstr>
      <vt:lpstr>記録４号②!Print_Area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2026-05-10T11:51:48Z</cp:lastPrinted>
  <dcterms:created xsi:type="dcterms:W3CDTF">2023-05-11T23:44:00Z</dcterms:created>
  <dcterms:modified xsi:type="dcterms:W3CDTF">2026-05-10T23:04:12Z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